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checkCompatibility="1" autoCompressPictures="0"/>
  <bookViews>
    <workbookView xWindow="30500" yWindow="780" windowWidth="29780" windowHeight="17480" tabRatio="500"/>
  </bookViews>
  <sheets>
    <sheet name="Feuil1" sheetId="1" r:id="rId1"/>
  </sheets>
  <definedNames>
    <definedName name="_xlnm._FilterDatabase" localSheetId="0" hidden="1">Feuil1!$G$31:$G$642</definedName>
  </definedNames>
  <calcPr calcId="140000" iterateDelta="1E-4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60" i="1" l="1"/>
  <c r="H459" i="1"/>
  <c r="H458" i="1"/>
  <c r="H457" i="1"/>
  <c r="H456" i="1"/>
  <c r="H529" i="1"/>
  <c r="H546" i="1"/>
  <c r="H544" i="1"/>
  <c r="H486" i="1"/>
  <c r="H469" i="1"/>
  <c r="H206" i="1"/>
  <c r="H205" i="1"/>
  <c r="H204" i="1"/>
  <c r="H208" i="1"/>
  <c r="H191" i="1"/>
  <c r="H159" i="1"/>
  <c r="H150" i="1"/>
  <c r="H149" i="1"/>
  <c r="H173" i="1"/>
  <c r="H172" i="1"/>
  <c r="H180" i="1"/>
  <c r="H171" i="1"/>
  <c r="H179" i="1"/>
  <c r="H181" i="1"/>
  <c r="H183" i="1"/>
  <c r="H182" i="1"/>
  <c r="H161" i="1"/>
  <c r="H160" i="1"/>
  <c r="H143" i="1"/>
  <c r="H142" i="1"/>
  <c r="H137" i="1"/>
  <c r="H129" i="1"/>
  <c r="H122" i="1"/>
  <c r="H301" i="1"/>
  <c r="H300" i="1"/>
  <c r="H299" i="1"/>
  <c r="H298" i="1"/>
  <c r="H297" i="1"/>
  <c r="H296" i="1"/>
  <c r="H123" i="1"/>
  <c r="H121" i="1"/>
  <c r="H127" i="1"/>
  <c r="H126" i="1"/>
  <c r="H125" i="1"/>
  <c r="H124" i="1"/>
  <c r="H120" i="1"/>
  <c r="H116" i="1"/>
  <c r="H475" i="1"/>
  <c r="H474" i="1"/>
  <c r="H471" i="1"/>
  <c r="H470" i="1"/>
  <c r="H467" i="1"/>
  <c r="H466" i="1"/>
  <c r="H468" i="1"/>
  <c r="H465" i="1"/>
  <c r="H464" i="1"/>
  <c r="H403" i="1"/>
  <c r="H634" i="1"/>
  <c r="H637" i="1"/>
  <c r="H636" i="1"/>
  <c r="H635" i="1"/>
  <c r="H633" i="1"/>
  <c r="H630" i="1"/>
  <c r="H599" i="1"/>
  <c r="H598" i="1"/>
  <c r="H597" i="1"/>
  <c r="H558" i="1"/>
  <c r="H557" i="1"/>
  <c r="H556" i="1"/>
  <c r="H555" i="1"/>
  <c r="H554" i="1"/>
  <c r="H576" i="1"/>
  <c r="H607" i="1"/>
  <c r="H606" i="1"/>
  <c r="H530" i="1"/>
  <c r="H527" i="1"/>
  <c r="H519" i="1"/>
  <c r="H520" i="1"/>
  <c r="H518" i="1"/>
  <c r="H141" i="1"/>
  <c r="H51" i="1"/>
  <c r="H52" i="1"/>
  <c r="H36" i="1"/>
  <c r="H35" i="1"/>
  <c r="H164" i="1"/>
  <c r="H339" i="1"/>
  <c r="H170" i="1"/>
  <c r="H447" i="1"/>
  <c r="H446" i="1"/>
  <c r="H445" i="1"/>
  <c r="H33" i="1"/>
  <c r="H34" i="1"/>
  <c r="H345" i="1"/>
  <c r="H344" i="1"/>
  <c r="H32" i="1"/>
  <c r="H37" i="1"/>
  <c r="H38" i="1"/>
  <c r="H40" i="1"/>
  <c r="H41" i="1"/>
  <c r="H42" i="1"/>
  <c r="H43" i="1"/>
  <c r="H44" i="1"/>
  <c r="H45" i="1"/>
  <c r="H46" i="1"/>
  <c r="H47" i="1"/>
  <c r="H49" i="1"/>
  <c r="H50" i="1"/>
  <c r="H54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1" i="1"/>
  <c r="H72" i="1"/>
  <c r="H73" i="1"/>
  <c r="H74" i="1"/>
  <c r="H75" i="1"/>
  <c r="H76" i="1"/>
  <c r="H77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5" i="1"/>
  <c r="H96" i="1"/>
  <c r="H97" i="1"/>
  <c r="H98" i="1"/>
  <c r="H99" i="1"/>
  <c r="H100" i="1"/>
  <c r="H101" i="1"/>
  <c r="H103" i="1"/>
  <c r="H104" i="1"/>
  <c r="H105" i="1"/>
  <c r="H106" i="1"/>
  <c r="H107" i="1"/>
  <c r="H108" i="1"/>
  <c r="H110" i="1"/>
  <c r="H111" i="1"/>
  <c r="H112" i="1"/>
  <c r="H113" i="1"/>
  <c r="H114" i="1"/>
  <c r="H115" i="1"/>
  <c r="H117" i="1"/>
  <c r="H119" i="1"/>
  <c r="H128" i="1"/>
  <c r="H130" i="1"/>
  <c r="H131" i="1"/>
  <c r="H132" i="1"/>
  <c r="H133" i="1"/>
  <c r="H134" i="1"/>
  <c r="H135" i="1"/>
  <c r="H136" i="1"/>
  <c r="H138" i="1"/>
  <c r="H139" i="1"/>
  <c r="H140" i="1"/>
  <c r="H144" i="1"/>
  <c r="H145" i="1"/>
  <c r="H146" i="1"/>
  <c r="H148" i="1"/>
  <c r="H151" i="1"/>
  <c r="H152" i="1"/>
  <c r="H153" i="1"/>
  <c r="H154" i="1"/>
  <c r="H155" i="1"/>
  <c r="H156" i="1"/>
  <c r="H157" i="1"/>
  <c r="H158" i="1"/>
  <c r="H162" i="1"/>
  <c r="H163" i="1"/>
  <c r="H165" i="1"/>
  <c r="H166" i="1"/>
  <c r="H167" i="1"/>
  <c r="H168" i="1"/>
  <c r="H169" i="1"/>
  <c r="H174" i="1"/>
  <c r="H175" i="1"/>
  <c r="H176" i="1"/>
  <c r="H177" i="1"/>
  <c r="H178" i="1"/>
  <c r="H184" i="1"/>
  <c r="H186" i="1"/>
  <c r="H187" i="1"/>
  <c r="H188" i="1"/>
  <c r="H189" i="1"/>
  <c r="H190" i="1"/>
  <c r="H192" i="1"/>
  <c r="H193" i="1"/>
  <c r="H194" i="1"/>
  <c r="H195" i="1"/>
  <c r="H196" i="1"/>
  <c r="H197" i="1"/>
  <c r="H199" i="1"/>
  <c r="H200" i="1"/>
  <c r="H201" i="1"/>
  <c r="H202" i="1"/>
  <c r="H203" i="1"/>
  <c r="H207" i="1"/>
  <c r="H209" i="1"/>
  <c r="H210" i="1"/>
  <c r="H211" i="1"/>
  <c r="H212" i="1"/>
  <c r="H214" i="1"/>
  <c r="H215" i="1"/>
  <c r="H216" i="1"/>
  <c r="H217" i="1"/>
  <c r="H218" i="1"/>
  <c r="H219" i="1"/>
  <c r="H220" i="1"/>
  <c r="H221" i="1"/>
  <c r="H222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6" i="1"/>
  <c r="H247" i="1"/>
  <c r="H248" i="1"/>
  <c r="H249" i="1"/>
  <c r="H250" i="1"/>
  <c r="H251" i="1"/>
  <c r="H252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40" i="1"/>
  <c r="H341" i="1"/>
  <c r="H342" i="1"/>
  <c r="H343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3" i="1"/>
  <c r="H434" i="1"/>
  <c r="H435" i="1"/>
  <c r="H437" i="1"/>
  <c r="H438" i="1"/>
  <c r="H439" i="1"/>
  <c r="H440" i="1"/>
  <c r="H441" i="1"/>
  <c r="H442" i="1"/>
  <c r="H443" i="1"/>
  <c r="H444" i="1"/>
  <c r="H448" i="1"/>
  <c r="H449" i="1"/>
  <c r="H450" i="1"/>
  <c r="H451" i="1"/>
  <c r="H452" i="1"/>
  <c r="H453" i="1"/>
  <c r="H454" i="1"/>
  <c r="H455" i="1"/>
  <c r="H461" i="1"/>
  <c r="H463" i="1"/>
  <c r="H472" i="1"/>
  <c r="H473" i="1"/>
  <c r="H476" i="1"/>
  <c r="H477" i="1"/>
  <c r="H478" i="1"/>
  <c r="H479" i="1"/>
  <c r="H480" i="1"/>
  <c r="H481" i="1"/>
  <c r="H482" i="1"/>
  <c r="H483" i="1"/>
  <c r="H484" i="1"/>
  <c r="H485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21" i="1"/>
  <c r="H522" i="1"/>
  <c r="H523" i="1"/>
  <c r="H524" i="1"/>
  <c r="H525" i="1"/>
  <c r="H526" i="1"/>
  <c r="H528" i="1"/>
  <c r="H531" i="1"/>
  <c r="H532" i="1"/>
  <c r="H534" i="1"/>
  <c r="H535" i="1"/>
  <c r="H536" i="1"/>
  <c r="H537" i="1"/>
  <c r="H538" i="1"/>
  <c r="H539" i="1"/>
  <c r="H540" i="1"/>
  <c r="H541" i="1"/>
  <c r="H542" i="1"/>
  <c r="H543" i="1"/>
  <c r="H545" i="1"/>
  <c r="H547" i="1"/>
  <c r="H548" i="1"/>
  <c r="H550" i="1"/>
  <c r="H551" i="1"/>
  <c r="H552" i="1"/>
  <c r="H553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601" i="1"/>
  <c r="H602" i="1"/>
  <c r="H603" i="1"/>
  <c r="H604" i="1"/>
  <c r="H605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1" i="1"/>
  <c r="H622" i="1"/>
  <c r="H623" i="1"/>
  <c r="H624" i="1"/>
  <c r="H625" i="1"/>
  <c r="H626" i="1"/>
  <c r="H627" i="1"/>
  <c r="H628" i="1"/>
  <c r="H629" i="1"/>
  <c r="H631" i="1"/>
  <c r="H639" i="1"/>
  <c r="H640" i="1"/>
  <c r="H641" i="1"/>
  <c r="H642" i="1"/>
  <c r="H645" i="1"/>
</calcChain>
</file>

<file path=xl/sharedStrings.xml><?xml version="1.0" encoding="utf-8"?>
<sst xmlns="http://schemas.openxmlformats.org/spreadsheetml/2006/main" count="1602" uniqueCount="651">
  <si>
    <t>Catégorie</t>
  </si>
  <si>
    <t>Nom</t>
  </si>
  <si>
    <t>Prix de vente</t>
  </si>
  <si>
    <t>Quantié souhaitée</t>
  </si>
  <si>
    <t>Total</t>
  </si>
  <si>
    <t>Bières</t>
  </si>
  <si>
    <t xml:space="preserve">Bear o'clock Rousse - 33cl </t>
  </si>
  <si>
    <t>V</t>
  </si>
  <si>
    <t>€/pièce</t>
  </si>
  <si>
    <t>Bear o'clock Rousse - 75cl</t>
  </si>
  <si>
    <t>Complètement Stout Brune - 33cl</t>
  </si>
  <si>
    <t>Complètement Stout Brune - 75cl</t>
  </si>
  <si>
    <t>Consigne bière 75cl</t>
  </si>
  <si>
    <t>Cyclobulle - 75cl</t>
  </si>
  <si>
    <t>Cyclobulle 33cl</t>
  </si>
  <si>
    <t>L'ours de Noël</t>
  </si>
  <si>
    <t>La dernière bière - 33cl</t>
  </si>
  <si>
    <t>La dernière Bière - 75cl</t>
  </si>
  <si>
    <t>Ô miel - 33cl</t>
  </si>
  <si>
    <t>Ô Miel - 75cl</t>
  </si>
  <si>
    <t>Pirate de l'espoir Blanche IPA - 33cl</t>
  </si>
  <si>
    <t>Pirate de l'espoir Blanche IPA - 75cl</t>
  </si>
  <si>
    <t>Tranquille Achille Blonde - 33cl</t>
  </si>
  <si>
    <t>Tranquille Achille Blonde - 75cl</t>
  </si>
  <si>
    <t>Boissons</t>
  </si>
  <si>
    <t>V /SG</t>
  </si>
  <si>
    <t>Délice de Fraise 25cl</t>
  </si>
  <si>
    <t>Douceur de Framboise 25cl</t>
  </si>
  <si>
    <t>Jus Cocktail Fruits Jaune 25CL</t>
  </si>
  <si>
    <t>Jus de Myrtilles</t>
  </si>
  <si>
    <t>Jus de pomme 5L BIB</t>
  </si>
  <si>
    <t>Jus Pomme 1l</t>
  </si>
  <si>
    <t>Jus Pomme Cassis 25CL</t>
  </si>
  <si>
    <t>Jus Pomme Cassis 75cl</t>
  </si>
  <si>
    <t>Jus Raisin et Muscat 75cl</t>
  </si>
  <si>
    <t>Jus Raisin Muscat 25CL</t>
  </si>
  <si>
    <t>Jus Tomate 25CL</t>
  </si>
  <si>
    <t>Limonade Fleur d'oranger 33cl</t>
  </si>
  <si>
    <t>Limonade Gingembre 33cl</t>
  </si>
  <si>
    <t>Limonade Gingembre 75cl</t>
  </si>
  <si>
    <t>Limonade Menthe 33cl</t>
  </si>
  <si>
    <t>Limonade Menthe 75cl</t>
  </si>
  <si>
    <t>Limonade Nature 33cl</t>
  </si>
  <si>
    <t>Limonade Nature 75cl</t>
  </si>
  <si>
    <t>Limonade Rose 33cl</t>
  </si>
  <si>
    <t>Limonade Rose 75cl</t>
  </si>
  <si>
    <t>Limonade Sureau 33cl</t>
  </si>
  <si>
    <t>Limonade Sureau 75cl</t>
  </si>
  <si>
    <t>Merveille de Groseille 25cl</t>
  </si>
  <si>
    <t>Nectar Abricot 25CL</t>
  </si>
  <si>
    <t>Nectar Abricot 75cl</t>
  </si>
  <si>
    <t>Nectar de Prune</t>
  </si>
  <si>
    <t>Nectar Fruits Rouges 25CL</t>
  </si>
  <si>
    <t>Nectar Poire Williams 25CL</t>
  </si>
  <si>
    <t>Régal de Mûres 25 cl</t>
  </si>
  <si>
    <t>Rondeur de Cassis 25cl</t>
  </si>
  <si>
    <t>Sirop de Mélisse 50cl</t>
  </si>
  <si>
    <t>Sirop de Menthe verte 50cl</t>
  </si>
  <si>
    <t>Sirop VRAC Citron</t>
  </si>
  <si>
    <t>€/kg</t>
  </si>
  <si>
    <t>Sirop VRAC Fraise</t>
  </si>
  <si>
    <t>Sirop VRAC Grenadine</t>
  </si>
  <si>
    <t>Sirop VRAC Menthe</t>
  </si>
  <si>
    <t>Céréales</t>
  </si>
  <si>
    <t>Boulgour</t>
  </si>
  <si>
    <t>Couscous Complet</t>
  </si>
  <si>
    <t xml:space="preserve">Millet </t>
  </si>
  <si>
    <t>Petit épeautre</t>
  </si>
  <si>
    <t>Sarrasin</t>
  </si>
  <si>
    <t>Confiseries</t>
  </si>
  <si>
    <t>Amande Sésame Miel</t>
  </si>
  <si>
    <t>SG</t>
  </si>
  <si>
    <t>Cajou Coco Miel</t>
  </si>
  <si>
    <t>Cajou Sésame Miel</t>
  </si>
  <si>
    <t>Coeurs</t>
  </si>
  <si>
    <t>Confiture d'abricots</t>
  </si>
  <si>
    <t>Confiture d'oranges amères</t>
  </si>
  <si>
    <t>Confiture de coing</t>
  </si>
  <si>
    <t>Confiture de figues</t>
  </si>
  <si>
    <t>Confiture de fraises</t>
  </si>
  <si>
    <t>Confiture de framboises</t>
  </si>
  <si>
    <t>Confiture de Myrtilles</t>
  </si>
  <si>
    <t>Gelée Menthe</t>
  </si>
  <si>
    <t>Lentilles Chocolat</t>
  </si>
  <si>
    <t>Noisette Chocolat Coco</t>
  </si>
  <si>
    <t>Noisette Sésame Miel</t>
  </si>
  <si>
    <t>Oursons</t>
  </si>
  <si>
    <t>Rouleaux Réglisse</t>
  </si>
  <si>
    <t>Vers acidulés</t>
  </si>
  <si>
    <t>Epices et aromatiques</t>
  </si>
  <si>
    <t>Agar Agar</t>
  </si>
  <si>
    <t>Bâton de réglisse</t>
  </si>
  <si>
    <t>Bouillon de légumes</t>
  </si>
  <si>
    <t>Camomille</t>
  </si>
  <si>
    <t>Cannelle (baton)</t>
  </si>
  <si>
    <t>Cardamone</t>
  </si>
  <si>
    <t>Clou de girofle</t>
  </si>
  <si>
    <t>Coriandre (graine)</t>
  </si>
  <si>
    <t>Cumin</t>
  </si>
  <si>
    <t>Cumin (Graine)</t>
  </si>
  <si>
    <t>Curcuma</t>
  </si>
  <si>
    <t>Curry Madras</t>
  </si>
  <si>
    <t>Flocons de levure maltés</t>
  </si>
  <si>
    <t>Gingembre</t>
  </si>
  <si>
    <t>Gomasio</t>
  </si>
  <si>
    <t>Graine de Moutarde</t>
  </si>
  <si>
    <t>Gros sel</t>
  </si>
  <si>
    <t>Herbes de Provence</t>
  </si>
  <si>
    <t>Mélange 4 épices</t>
  </si>
  <si>
    <t>Mélange Cajun</t>
  </si>
  <si>
    <t>Mélange Chili</t>
  </si>
  <si>
    <t>Mélange Garam Masala</t>
  </si>
  <si>
    <t>Mélange Pain d'épices</t>
  </si>
  <si>
    <t>Mélange Ras El Hanout</t>
  </si>
  <si>
    <t>Mélange Vin Chaud</t>
  </si>
  <si>
    <t>Menthe Poivree</t>
  </si>
  <si>
    <t>Moutarde de Dijon</t>
  </si>
  <si>
    <t>Moutarde de Dijon en grain</t>
  </si>
  <si>
    <t>Muscade</t>
  </si>
  <si>
    <t>Noix de muscade</t>
  </si>
  <si>
    <t>Origan</t>
  </si>
  <si>
    <t>Ortie feuilles</t>
  </si>
  <si>
    <t>Paprika</t>
  </si>
  <si>
    <t>Poivres mélange</t>
  </si>
  <si>
    <t>Poivres noir</t>
  </si>
  <si>
    <t>Proteine de Soja Gros</t>
  </si>
  <si>
    <t>Protéines de Soja</t>
  </si>
  <si>
    <t>Romarin</t>
  </si>
  <si>
    <t>Sauge</t>
  </si>
  <si>
    <t>Sel à l'ail des Ours</t>
  </si>
  <si>
    <t>Sel aux herbes</t>
  </si>
  <si>
    <t>Sel fin</t>
  </si>
  <si>
    <t>Shiitake</t>
  </si>
  <si>
    <t>Thym</t>
  </si>
  <si>
    <t>Tomates séchées</t>
  </si>
  <si>
    <t>Farines</t>
  </si>
  <si>
    <t>Amidon de Maïs</t>
  </si>
  <si>
    <t>Farine de Bananes vertes</t>
  </si>
  <si>
    <t>Farine de blé T110</t>
  </si>
  <si>
    <t>Farine de Châtaigne</t>
  </si>
  <si>
    <t>Farine de Mais</t>
  </si>
  <si>
    <t>Farine de pois chiches</t>
  </si>
  <si>
    <t>Farine de riz complet</t>
  </si>
  <si>
    <t>Farine de sarrasin</t>
  </si>
  <si>
    <t>Farine petit épeautre</t>
  </si>
  <si>
    <t>Polenta Mais</t>
  </si>
  <si>
    <t>Fruits à coque</t>
  </si>
  <si>
    <t>Amande</t>
  </si>
  <si>
    <t>Arachides en coques, grillées</t>
  </si>
  <si>
    <t>Noisette</t>
  </si>
  <si>
    <t>Noix</t>
  </si>
  <si>
    <t>Noix de cajou</t>
  </si>
  <si>
    <t>Noix du brésil</t>
  </si>
  <si>
    <t>Fruits secs</t>
  </si>
  <si>
    <t>Abricots</t>
  </si>
  <si>
    <t>Ananas - Rondelles</t>
  </si>
  <si>
    <t>Baies de Goji</t>
  </si>
  <si>
    <t>Bananes chips</t>
  </si>
  <si>
    <t>Cranberries</t>
  </si>
  <si>
    <t>Datte Medjool</t>
  </si>
  <si>
    <t>Figues Lérida</t>
  </si>
  <si>
    <t>Gingembre confit</t>
  </si>
  <si>
    <t>Mangues - lamelles</t>
  </si>
  <si>
    <t>Mélange 6 Superfruits</t>
  </si>
  <si>
    <t>Mélange Croquant</t>
  </si>
  <si>
    <t>Mélange Etudiant</t>
  </si>
  <si>
    <t>Mélange Salade Cranberry</t>
  </si>
  <si>
    <t>Mélange Salade Olives</t>
  </si>
  <si>
    <t>Mélange Sportif</t>
  </si>
  <si>
    <t>Mélange tibetain</t>
  </si>
  <si>
    <t>Myrtille Séchées sans sucre</t>
  </si>
  <si>
    <t>Pommes - rondelles</t>
  </si>
  <si>
    <t>Pruneaux</t>
  </si>
  <si>
    <t>Raisin Sultanine</t>
  </si>
  <si>
    <t>Biscuit multigraines</t>
  </si>
  <si>
    <t>Biscuit petit épeautre citron</t>
  </si>
  <si>
    <t>Biscuits choco chataigne</t>
  </si>
  <si>
    <t>Biscuits Choco-Noisette</t>
  </si>
  <si>
    <t>Cookies Abricot Amandes grillées</t>
  </si>
  <si>
    <t>Cookies Cerises Amandes Choc Blanc</t>
  </si>
  <si>
    <t>Cookies chocolat noir orange</t>
  </si>
  <si>
    <t>Cookies citron noix de coco</t>
  </si>
  <si>
    <t xml:space="preserve">Cookies cranberries chocolat au lait </t>
  </si>
  <si>
    <t>Cookies Raisins et noix</t>
  </si>
  <si>
    <t>Gâteaux salés</t>
  </si>
  <si>
    <t>Biscuit apéritif au Cumin</t>
  </si>
  <si>
    <t>Biscuit apéritif au Piment d'Espelette</t>
  </si>
  <si>
    <t>Biscuit Apéritif Oignons</t>
  </si>
  <si>
    <t>Biscuits Apéritif Cajou Oignon</t>
  </si>
  <si>
    <t>Biscuits Apéritif Noisette Sésame</t>
  </si>
  <si>
    <t>Biscuits Apéritif nori sésame</t>
  </si>
  <si>
    <t>Biscuits Apéritif pizza</t>
  </si>
  <si>
    <t>Biscuits Apéritif Thym romarin</t>
  </si>
  <si>
    <t>Gressin au Sésame</t>
  </si>
  <si>
    <t>Gressins 3 Saveurs</t>
  </si>
  <si>
    <t>Gressins Huile d'Olive</t>
  </si>
  <si>
    <t>Mini Cookies Comté-Savagnin</t>
  </si>
  <si>
    <t>Graines</t>
  </si>
  <si>
    <t>Graine de chanvre</t>
  </si>
  <si>
    <t>Graine de chia</t>
  </si>
  <si>
    <t>Graine de Courge</t>
  </si>
  <si>
    <t>Graine de lin</t>
  </si>
  <si>
    <t>Graine de pavot</t>
  </si>
  <si>
    <t>Graine de sésame</t>
  </si>
  <si>
    <t>Huiles et Vinaigres</t>
  </si>
  <si>
    <t>Bidon 5L huile d'olive</t>
  </si>
  <si>
    <t>Bidon 5L pépin de raisin</t>
  </si>
  <si>
    <t>Huile d'olive</t>
  </si>
  <si>
    <t>Huile de Coco</t>
  </si>
  <si>
    <t>Huile de Colza</t>
  </si>
  <si>
    <t>Huile de colza grillé</t>
  </si>
  <si>
    <t>Huile de noisettes</t>
  </si>
  <si>
    <t>Huile de noix</t>
  </si>
  <si>
    <t>Huile de pépins de raisin</t>
  </si>
  <si>
    <t>Huile de Sésame</t>
  </si>
  <si>
    <t>Huile de Tournesol</t>
  </si>
  <si>
    <t>Sauce Soja Sucré</t>
  </si>
  <si>
    <t>Tamari</t>
  </si>
  <si>
    <t>Vinaigre Balsamique</t>
  </si>
  <si>
    <t>Vinaigre Cidre bretagne</t>
  </si>
  <si>
    <t>Légumineuses</t>
  </si>
  <si>
    <t>Haricot rouge</t>
  </si>
  <si>
    <t>Lentille Corail</t>
  </si>
  <si>
    <t>Lentilles vertes</t>
  </si>
  <si>
    <t>Pois chiche</t>
  </si>
  <si>
    <t>Olives</t>
  </si>
  <si>
    <t>Olives Kalamata</t>
  </si>
  <si>
    <t>Olives vertes dénoyautées</t>
  </si>
  <si>
    <t>Olives Vertes farcies à l'ail</t>
  </si>
  <si>
    <t>Pâtes</t>
  </si>
  <si>
    <t>Coquille petit épeautre</t>
  </si>
  <si>
    <t>Coquillettes</t>
  </si>
  <si>
    <t>Coquillettes Maïs-Riz</t>
  </si>
  <si>
    <t>Macaroni complet</t>
  </si>
  <si>
    <t>Macaroni Tomate Basilic</t>
  </si>
  <si>
    <t xml:space="preserve">Penne </t>
  </si>
  <si>
    <t>Spaghetti</t>
  </si>
  <si>
    <t>Spaghetti 1/2 complet</t>
  </si>
  <si>
    <t>Torsade lentille corail</t>
  </si>
  <si>
    <t>Torsade pois cassés</t>
  </si>
  <si>
    <t>Torsade pois chiche</t>
  </si>
  <si>
    <t>Tortillon Blanc</t>
  </si>
  <si>
    <t>Vermicelle Blanc</t>
  </si>
  <si>
    <t>Petit déjeuner</t>
  </si>
  <si>
    <t>Boules Miel</t>
  </si>
  <si>
    <t>Cacao en poudre</t>
  </si>
  <si>
    <t>Chocolat au lait en goutte 46%</t>
  </si>
  <si>
    <t>Chocolat blanc en goutte</t>
  </si>
  <si>
    <t>Chocolat en goutte 63%</t>
  </si>
  <si>
    <t>Chocolat en goutte 70%</t>
  </si>
  <si>
    <t>Confiture de Lait Chèvre Nature</t>
  </si>
  <si>
    <t>Confiture de Lait Chèvre Noisette</t>
  </si>
  <si>
    <t>Crosti Coeur Choco-Noisette</t>
  </si>
  <si>
    <t xml:space="preserve">Muesli Chocolat </t>
  </si>
  <si>
    <t>Muesli Fruits</t>
  </si>
  <si>
    <t>Pâte à Tartiner Amande Sésame</t>
  </si>
  <si>
    <t>Pâte à Tartiner Cajou Coco</t>
  </si>
  <si>
    <t>Pépites de chocolat</t>
  </si>
  <si>
    <t>Pétales Choc</t>
  </si>
  <si>
    <t>Sucre de canne blond</t>
  </si>
  <si>
    <t>Sucre de Canne Complet</t>
  </si>
  <si>
    <t>Sucre de Fleur de Coco</t>
  </si>
  <si>
    <t>Préparations</t>
  </si>
  <si>
    <t>Duo de Quinoa légumes d'été et pimenton doux</t>
  </si>
  <si>
    <t>Lentilles Corail à la noix de coco</t>
  </si>
  <si>
    <t>Mélange de légumineuses</t>
  </si>
  <si>
    <t>Mélange des incas</t>
  </si>
  <si>
    <t>Paëlla aux légumes</t>
  </si>
  <si>
    <t>Riz</t>
  </si>
  <si>
    <t>Riz Basmati blanc</t>
  </si>
  <si>
    <t>Riz Basmati complet</t>
  </si>
  <si>
    <t>Riz Thai 1/2 complet</t>
  </si>
  <si>
    <t>Trio de riz Thai complet</t>
  </si>
  <si>
    <t>Tartinades</t>
  </si>
  <si>
    <t>Caviar d'aubergines</t>
  </si>
  <si>
    <t>Crème de courgette</t>
  </si>
  <si>
    <t>Crème de tomates vertes basilic</t>
  </si>
  <si>
    <t>Délice de patate douce et piment</t>
  </si>
  <si>
    <t>Délice de Pistou et tomate</t>
  </si>
  <si>
    <t>Délices de tomates séchées</t>
  </si>
  <si>
    <t>Pâte d'Olive Noires</t>
  </si>
  <si>
    <t>Tapenade</t>
  </si>
  <si>
    <t>Tapenade noire - 330g</t>
  </si>
  <si>
    <t>Tapenade Verte</t>
  </si>
  <si>
    <t>Tartinade Chèvre Carotte Piment</t>
  </si>
  <si>
    <t>Veg'Gras</t>
  </si>
  <si>
    <t>Allie detox</t>
  </si>
  <si>
    <t>Thé blanc Pai Mu Than</t>
  </si>
  <si>
    <t>187 RUE FOCH - 71200 LE CREUSOT</t>
  </si>
  <si>
    <t>NOM, PRENOM</t>
  </si>
  <si>
    <t>ADRESSE MAIL</t>
  </si>
  <si>
    <t>TELEPHONE</t>
  </si>
  <si>
    <t>NOTICE</t>
  </si>
  <si>
    <t>Autres produits</t>
  </si>
  <si>
    <t>Total estimatif</t>
  </si>
  <si>
    <t>EXEMPLE</t>
  </si>
  <si>
    <t>BON DE COMMANDE SPECIAL CONFINEMENT COVID-19</t>
  </si>
  <si>
    <t>Il se peut que certains produits soit en rupture</t>
  </si>
  <si>
    <t>V:Vegan / SG:                Naturellement sans Gluten</t>
  </si>
  <si>
    <t>Acide Citrique VRAC</t>
  </si>
  <si>
    <t>Assouplissant</t>
  </si>
  <si>
    <t>Bicarbonate technique</t>
  </si>
  <si>
    <t>Gel WC</t>
  </si>
  <si>
    <t>Micro Speed Vitre</t>
  </si>
  <si>
    <t>Liquide de Rincage</t>
  </si>
  <si>
    <t>Multi Usage</t>
  </si>
  <si>
    <t>Nettoyant sol  verveine</t>
  </si>
  <si>
    <t>Percarbonate de soude</t>
  </si>
  <si>
    <t>Sel Régénérant</t>
  </si>
  <si>
    <t>Soude en cristaux VRAC</t>
  </si>
  <si>
    <t>Tablette lave vaisselle</t>
  </si>
  <si>
    <t>Terre de Sommière</t>
  </si>
  <si>
    <t>Vaisselle Mains</t>
  </si>
  <si>
    <t>Vinaigre naturel concentré à 14°</t>
  </si>
  <si>
    <t>Entretien</t>
  </si>
  <si>
    <t>merci de les ajouter en bas de ce fichier dans l'espace reservé</t>
  </si>
  <si>
    <t>ADRESSE (SI LIVRAISON)</t>
  </si>
  <si>
    <t>Papier Toilette Ecolabel Recyclé</t>
  </si>
  <si>
    <t>Vous pouvez également rajouter des produits non alimentaires qui ne sont pas présents dans la liste,</t>
  </si>
  <si>
    <t>Accessoires Entretien Maison</t>
  </si>
  <si>
    <t>Brosse Vaisselle Fibre</t>
  </si>
  <si>
    <t>Recharge Brosse Vaisselle Fibre</t>
  </si>
  <si>
    <t>Éponge Lavable</t>
  </si>
  <si>
    <t xml:space="preserve">Brosse Casserole </t>
  </si>
  <si>
    <t>Brosse Légumes</t>
  </si>
  <si>
    <t>Brosse Coco</t>
  </si>
  <si>
    <t>Goupillon Bois</t>
  </si>
  <si>
    <t>Micro Fibre Classique</t>
  </si>
  <si>
    <t>Micro Fibre Perfet</t>
  </si>
  <si>
    <t>Brosse vaisselle laiton/fibre</t>
  </si>
  <si>
    <t>Recharge Brosse vaisselle laiton/fibre</t>
  </si>
  <si>
    <t>Goupillon soie / Pinceau</t>
  </si>
  <si>
    <t>Goupillon soie/coton</t>
  </si>
  <si>
    <t>Accessoires Hygiène</t>
  </si>
  <si>
    <t>Oriculi Bambou</t>
  </si>
  <si>
    <t>Oriculi Inox</t>
  </si>
  <si>
    <t>Coton Tige Réutilisable</t>
  </si>
  <si>
    <t>Coton Tige Maquillage Réutilisable</t>
  </si>
  <si>
    <t>Brosse Cheveux Soie</t>
  </si>
  <si>
    <t>Brosse Cheveux Bébé</t>
  </si>
  <si>
    <t>Brosse à Dents Bambou Adulte Souple</t>
  </si>
  <si>
    <t>Brosse à Dents Bambou Adulte Souple Charbon</t>
  </si>
  <si>
    <t>Brosse à Dents Bambou Adulte Médium</t>
  </si>
  <si>
    <t>Brosse à Dents Bambou Adulte Médium Charbon</t>
  </si>
  <si>
    <t>Brosse à Dents Bambou Enfant</t>
  </si>
  <si>
    <t>Housse Tissu Brosse à Dents</t>
  </si>
  <si>
    <t>Luffa Porte Savon</t>
  </si>
  <si>
    <t>Éponge de Konjac</t>
  </si>
  <si>
    <t>Blaireau</t>
  </si>
  <si>
    <t>Pochon à Savon</t>
  </si>
  <si>
    <t>Disques Démaquillants Lavables x10</t>
  </si>
  <si>
    <t>Carrés Démaquillants Lavables x10</t>
  </si>
  <si>
    <t>Hygiène Intime</t>
  </si>
  <si>
    <t>Serviette Hygiénique Lavable Plim Mini</t>
  </si>
  <si>
    <t>Serviette Hygiénique Lavable Plim Smart</t>
  </si>
  <si>
    <t>Serviette Hygiénique Lavable Plim Médium</t>
  </si>
  <si>
    <t>Serviette Hygiénique Lavable Plim Plus</t>
  </si>
  <si>
    <t>Serviette Hygiénique Lavable Plim Max</t>
  </si>
  <si>
    <t>Serviette Hygiénique Lavable Plim Extra (retour de couches)</t>
  </si>
  <si>
    <t>Serviette Hygiénique Lavable Plim Incontinence</t>
  </si>
  <si>
    <t>Pochette Carrée Plim</t>
  </si>
  <si>
    <t>Hygiène Solide</t>
  </si>
  <si>
    <t>Déodorant Pachamamaï Fresh Up Boîte Métallique</t>
  </si>
  <si>
    <t>Recharge Déodorant Pachamamaï Fresh Up</t>
  </si>
  <si>
    <t>Déodorant Pachamamaï Cocoon Boîte Métallique (sans huile essentielle)</t>
  </si>
  <si>
    <t>Recharge Déodorant Pachamamaï Cocoon</t>
  </si>
  <si>
    <t>Nettoyant Visage Lamazuna Peau Sèche à Sensible</t>
  </si>
  <si>
    <t>Nettoyant Visage Lamazuna Peau Normale</t>
  </si>
  <si>
    <t>Nettoyant Visage Lamazuna Peau Mixte à Grasse</t>
  </si>
  <si>
    <t>Shampoing Druydes Cheveux Normaux (mandala)</t>
  </si>
  <si>
    <t>Shampoing Druydes Cheveux Secs (mandala)</t>
  </si>
  <si>
    <t>Shampoing Druydes Douceur (mandala)</t>
  </si>
  <si>
    <t>Shampoing Druydes Bébé (ourson)</t>
  </si>
  <si>
    <t>Shampoing Druydes Cheveux Gras (mandala)</t>
  </si>
  <si>
    <t>Shampoing Lamazuna Cheveux Secs Coco Vanille (cannelé)</t>
  </si>
  <si>
    <t>Shampoing Lamazuna Cheveux Secs Orange (cannelé)</t>
  </si>
  <si>
    <t>Shampoing Lamazuna Cheveux Normaux Chocolat (cannelé)</t>
  </si>
  <si>
    <t>Shampoing Lamazuna Cheveux Normaux Pin (cannelé)</t>
  </si>
  <si>
    <t>Shampoing Lamazuna Cheveux Gras Herbes Folles (cannelé)</t>
  </si>
  <si>
    <t>Shampoing Pachamamaï Cheveux Normaux Pure Boîte</t>
  </si>
  <si>
    <t>Shampoing Pachamamaï Cheveux Normaux Pure Recharge</t>
  </si>
  <si>
    <t>Shampoing Pachamamaï Cheveux Gras Notox Boîte</t>
  </si>
  <si>
    <t>Shampoing Pachamamaï Cheveux Gras Notox Recharge</t>
  </si>
  <si>
    <t>Shampoing Pachamamaï Cheveux Secs Glamourous Boîte</t>
  </si>
  <si>
    <t>Shampoing Pachamamaï Cheveux Secs Glamourous Recharge</t>
  </si>
  <si>
    <t>Pain de Rasage Lamazuna</t>
  </si>
  <si>
    <t>Dentifrice Pachamamaï Crystal Boîte (vert)</t>
  </si>
  <si>
    <t>Dentifrice Pachamamaï Crystal Recharge (vert)</t>
  </si>
  <si>
    <t>Dentifrice Pachamamaï Black is Black Boîte (noir)</t>
  </si>
  <si>
    <t>Dentifrice Pachamamaï Black is Black Recharge (noir)</t>
  </si>
  <si>
    <t>Dentifrice Pachamamaï Candiz Boîte (sans huile essentielle rouge)</t>
  </si>
  <si>
    <t>Dentifrice Pachamamaï Candiz Recharge (sans huile essentielle rouge)</t>
  </si>
  <si>
    <t>Savon Nature Coupe</t>
  </si>
  <si>
    <t>Savon Boisé Coupe</t>
  </si>
  <si>
    <t>Savon Rose Coupe</t>
  </si>
  <si>
    <t>Savon Marseille Olive</t>
  </si>
  <si>
    <t>Pain de Savon de Marseille Végétal</t>
  </si>
  <si>
    <t>Pain de Savon de Marseille Olive</t>
  </si>
  <si>
    <t>Savon au Lait d'Ânesse</t>
  </si>
  <si>
    <t>Savon au Lait de Chèvre</t>
  </si>
  <si>
    <t>Savon au Charbon Actif (acnée)</t>
  </si>
  <si>
    <t>Cosmétiques Consignés</t>
  </si>
  <si>
    <t>Gommage Visage Cozie 50ml</t>
  </si>
  <si>
    <t>Démaquillant Cozie 100ml</t>
  </si>
  <si>
    <t>Déodorant Spray Cozie 50ml</t>
  </si>
  <si>
    <t>Dentifrice Gel Cozie 100ml</t>
  </si>
  <si>
    <t>Huile Visage Cozie 30ml</t>
  </si>
  <si>
    <t>Crème Légère Visage Cozie 30ml</t>
  </si>
  <si>
    <t>Crème Nourrissante Visage Cozie 30ml</t>
  </si>
  <si>
    <t>Consigne Cozie</t>
  </si>
  <si>
    <t>Ingrédients Cosmétiques</t>
  </si>
  <si>
    <t>Beurre de Karité</t>
  </si>
  <si>
    <t>Beurre de Cacao</t>
  </si>
  <si>
    <t>Argile Blanche</t>
  </si>
  <si>
    <t>Ghassoul</t>
  </si>
  <si>
    <t>Gourde Qwetch 0,5l VERTE</t>
  </si>
  <si>
    <t>Gourde Friendly</t>
  </si>
  <si>
    <t>Porte blaireau hêtre</t>
  </si>
  <si>
    <t>Cup T1 (blanc, rose à préciser)</t>
  </si>
  <si>
    <t>Cup T2 (blanc, rose à préciser)</t>
  </si>
  <si>
    <t>Recharge Nüe - demaquillant solide</t>
  </si>
  <si>
    <t>Shampoing Pachamamaï Cheveux Gras Notox Grand format</t>
  </si>
  <si>
    <t>Shampoing Pachamamaï Démêlant Sweetie Boîte</t>
  </si>
  <si>
    <t>Shampoing Pachamamaï Démêlant Sweetie Recharge</t>
  </si>
  <si>
    <t>Shampoing Pachamamaï Démêlant Sweetie Grand format</t>
  </si>
  <si>
    <t>Shampoing Pachamamaï Cheveux Fins Kidodoo Boîte</t>
  </si>
  <si>
    <t>Shampoing Pachamamaï Cheveux Fins Kidodoo Recharge</t>
  </si>
  <si>
    <t>Savon Amande Coupe</t>
  </si>
  <si>
    <t>Savon Safran</t>
  </si>
  <si>
    <t>Savon Curcuma-Pavot</t>
  </si>
  <si>
    <t>Savon des Bricoleurs</t>
  </si>
  <si>
    <t>Pâte à tartiner chokonoisettes VRAC</t>
  </si>
  <si>
    <t>Pâte à tartiner Coconut VRAC</t>
  </si>
  <si>
    <t>Pâte à tartiner Nut &amp; Bon VRAC</t>
  </si>
  <si>
    <t>Nectar Poire Williams 75CL</t>
  </si>
  <si>
    <t xml:space="preserve">Verveine Citronnée </t>
  </si>
  <si>
    <t xml:space="preserve">Flocons 5 céréales </t>
  </si>
  <si>
    <t xml:space="preserve">Muesli sans sucre </t>
  </si>
  <si>
    <t xml:space="preserve">Pois cassé </t>
  </si>
  <si>
    <t xml:space="preserve">Cocktail de Fruits Jaunes 75cl </t>
  </si>
  <si>
    <t>Gelée Thym/Citron RUPTURE</t>
  </si>
  <si>
    <t>Poudre d'amande</t>
  </si>
  <si>
    <t>Thé Noir/Thé Vert - 1001 Nuits</t>
  </si>
  <si>
    <t>Thé Vert - Amour a l'instant the</t>
  </si>
  <si>
    <t>Thé Vert - Earl grey azur</t>
  </si>
  <si>
    <t>Thé Vert - Grand Sencha Japon</t>
  </si>
  <si>
    <t>Thé Vert - Jardin d'Asie</t>
  </si>
  <si>
    <t>Thé Vert - Jardins d'agrumes</t>
  </si>
  <si>
    <t>Thé Vert - Lumière de Noël</t>
  </si>
  <si>
    <t>Thé Vert - Orange Bleue</t>
  </si>
  <si>
    <t>Thé Vert - Tchaï Vert</t>
  </si>
  <si>
    <t>Thé Vert - Thé Afghan</t>
  </si>
  <si>
    <t>Thé Vert - Thé du Bonheur</t>
  </si>
  <si>
    <t>Thé Noir - Choc de Noël</t>
  </si>
  <si>
    <t>Thé Noir - Earl grey au soleil</t>
  </si>
  <si>
    <t>Thé Noir -Mon bel oranger</t>
  </si>
  <si>
    <t xml:space="preserve">Thé Noir -Petit dejeuner sur la terrasse </t>
  </si>
  <si>
    <t>Thé Noir -Tchaï Indien</t>
  </si>
  <si>
    <t>Thé Noir -Thé des fleurs</t>
  </si>
  <si>
    <t>Thé Noir - hiver</t>
  </si>
  <si>
    <t>Thé Noir - Voyageur des sens</t>
  </si>
  <si>
    <t>Rooibos - Coquelicots du soir</t>
  </si>
  <si>
    <t>Rooibos - Honeybush</t>
  </si>
  <si>
    <t xml:space="preserve">Rooibos -  gingembre citron </t>
  </si>
  <si>
    <t>Rooibos - Souvenirs d'enfance</t>
  </si>
  <si>
    <t>Tisane - Digestion facile</t>
  </si>
  <si>
    <t>Tisane - Douceur de Noël</t>
  </si>
  <si>
    <t>Tisane - Ecorces feves de cacao</t>
  </si>
  <si>
    <t>Tisane - Hibiscus</t>
  </si>
  <si>
    <t>Tisane - Nuit paisible</t>
  </si>
  <si>
    <t>Tisane - Respiration</t>
  </si>
  <si>
    <t>Tisane - Zouk De Fruit</t>
  </si>
  <si>
    <t>Tisane - Tisane du soir</t>
  </si>
  <si>
    <t xml:space="preserve">Maté - Maté et épices </t>
  </si>
  <si>
    <t xml:space="preserve">Maté - Gingembre et Citron </t>
  </si>
  <si>
    <t>Maté - Maté Vert</t>
  </si>
  <si>
    <t xml:space="preserve">Thé Vert - jasmin </t>
  </si>
  <si>
    <t xml:space="preserve">Tisane - Tri-Dosha </t>
  </si>
  <si>
    <t xml:space="preserve">Thé Noir - Globe Trotter </t>
  </si>
  <si>
    <t>Nüe - Format voyage - demaquillant solide</t>
  </si>
  <si>
    <t xml:space="preserve">Savon Ortie </t>
  </si>
  <si>
    <t xml:space="preserve">Papillon </t>
  </si>
  <si>
    <t xml:space="preserve">Tagliatelles thaïes de riz 1/2 complet </t>
  </si>
  <si>
    <t>Flocon d'Avoine petit</t>
  </si>
  <si>
    <t xml:space="preserve">Curry </t>
  </si>
  <si>
    <t xml:space="preserve">Déodorant Lamazuna Palmarosa </t>
  </si>
  <si>
    <t xml:space="preserve">Shampoing Lamazuna Cheveux Gras Litsée Citronnée (cannelé ) </t>
  </si>
  <si>
    <t xml:space="preserve">Baume à Lèvres Boîte Métallique </t>
  </si>
  <si>
    <t xml:space="preserve">Haricot blanc </t>
  </si>
  <si>
    <t xml:space="preserve">Quinoa </t>
  </si>
  <si>
    <t>Miel Ete- Foret-Acacia 270g RUPTURE</t>
  </si>
  <si>
    <t>Miel Ete- Foret-Acacia 500g RUPTURE</t>
  </si>
  <si>
    <t xml:space="preserve">Cacahuètes grillées </t>
  </si>
  <si>
    <t xml:space="preserve">Graines de tournesol </t>
  </si>
  <si>
    <t xml:space="preserve">Jus de raisin 3L BIB </t>
  </si>
  <si>
    <t xml:space="preserve">Crème de potiron à l'ail des ours </t>
  </si>
  <si>
    <t>Tartinade Chèvre Betterave Cumin</t>
  </si>
  <si>
    <t>Tartinade Chèvre Courgette Curry</t>
  </si>
  <si>
    <t>Tartinade Chèvre Petit Pois Menthe</t>
  </si>
  <si>
    <t>Tartinade Chèvre Tomate Basilic</t>
  </si>
  <si>
    <t>Yaourt lait de vache nature x 4</t>
  </si>
  <si>
    <t>Yaourt lait de vache aromatisé (citron, vanille, vanille caramélisé, tonka, foin) x 4</t>
  </si>
  <si>
    <t xml:space="preserve">Faisselle Vache </t>
  </si>
  <si>
    <t>Faisselle Chèvre</t>
  </si>
  <si>
    <t>Fromage de chèvre frais</t>
  </si>
  <si>
    <t>Fromage de chèvre ½ sec</t>
  </si>
  <si>
    <t>Fromage de chèvre sec</t>
  </si>
  <si>
    <t>Crème fraiche 250ml</t>
  </si>
  <si>
    <t>Pain moulé blé complet</t>
  </si>
  <si>
    <t>Pain moulé petit épeautre</t>
  </si>
  <si>
    <t>A commander avant le Jeudi 17h - récupération samedi</t>
  </si>
  <si>
    <t>A commander avant le Mardi 17h - récupération vendredi ou samedi</t>
  </si>
  <si>
    <t xml:space="preserve">Pain moulé blé </t>
  </si>
  <si>
    <t>Solution hydroalcoolique 13,16€ ttc par litre (1litre = 860 grammes)</t>
  </si>
  <si>
    <t>Masque tissus AFNOR Adulte 3 épaisseurs (Motifs aléatoires)</t>
  </si>
  <si>
    <t xml:space="preserve">Cannelle </t>
  </si>
  <si>
    <t>Savon Noir Liquide</t>
  </si>
  <si>
    <t xml:space="preserve">Cookies chocolat caramel noisettes </t>
  </si>
  <si>
    <t xml:space="preserve">Thé Vert - Fraicheur mediterranee (Menthe) </t>
  </si>
  <si>
    <t xml:space="preserve">Thé Vert - gunpowder </t>
  </si>
  <si>
    <t>Savon noir mou en pot</t>
  </si>
  <si>
    <t>Miel Ete- Foret-Acacia 1 kg RUPTURE</t>
  </si>
  <si>
    <t>Café Harar (fort) En grain</t>
  </si>
  <si>
    <t xml:space="preserve">Café Harar (fort) Moulu </t>
  </si>
  <si>
    <t>Café Lekempti (moyen)En grain</t>
  </si>
  <si>
    <t>Café Lekempti (moyen) Moulu</t>
  </si>
  <si>
    <t>Café Sidamo (doux) En Grain</t>
  </si>
  <si>
    <t>Café Sidamo (doux) Moulu</t>
  </si>
  <si>
    <t>Flacon vide 500 ml</t>
  </si>
  <si>
    <t>Flacon vide 100 ml</t>
  </si>
  <si>
    <t xml:space="preserve">Vanille tube 8g </t>
  </si>
  <si>
    <t xml:space="preserve">Œufs </t>
  </si>
  <si>
    <t xml:space="preserve">Maïs Pop Corn </t>
  </si>
  <si>
    <t xml:space="preserve">Miel Printemps 1 kg </t>
  </si>
  <si>
    <t xml:space="preserve">Miel Printemps 500 g </t>
  </si>
  <si>
    <t>Miel Printemps 250 g</t>
  </si>
  <si>
    <t xml:space="preserve">Thé Noir - Goût Russe </t>
  </si>
  <si>
    <t xml:space="preserve">Graine de Fenouil </t>
  </si>
  <si>
    <t xml:space="preserve">Lait Corporel Cozie 100ml </t>
  </si>
  <si>
    <t xml:space="preserve">Crème Mains Cozie 50ml </t>
  </si>
  <si>
    <t>Désinfectant sans rinçage certifié contact alimentaire VRAC</t>
  </si>
  <si>
    <t>Désinfectant sans rinçage certifié contact alimentaire Bidon de 5 litres</t>
  </si>
  <si>
    <t>Pain moulé aux graines</t>
  </si>
  <si>
    <t>Farine de blé T65</t>
  </si>
  <si>
    <r>
      <t>Farine de blé T65</t>
    </r>
    <r>
      <rPr>
        <sz val="10"/>
        <rFont val="Lato Regular"/>
      </rPr>
      <t xml:space="preserve"> SAC de 5kg (Quantité limitée)</t>
    </r>
  </si>
  <si>
    <t>Farine de blé T80</t>
  </si>
  <si>
    <r>
      <t>Farine de blé T80</t>
    </r>
    <r>
      <rPr>
        <sz val="10"/>
        <rFont val="Lato Regular"/>
      </rPr>
      <t xml:space="preserve"> SAC de 5kg (Quantité limitée)</t>
    </r>
  </si>
  <si>
    <t>Pâte à tartiner 75%  VRAC</t>
  </si>
  <si>
    <t>Brosse à Dents Bambou Tête Interchangeable Adulte Souple</t>
  </si>
  <si>
    <t>Brosse à Dents Bambou Tête Interchangeable Adulte Médium</t>
  </si>
  <si>
    <t>Lot 2 Têtes Bambou Adulte Souple</t>
  </si>
  <si>
    <t>Lot 2 Têtes Bambou Adulte Médium</t>
  </si>
  <si>
    <t>Brosse à Dents Tête à Clac (changement embout uniquement) en hêtre huilée à l'huile de lin - Fabrication Française</t>
  </si>
  <si>
    <t>Recharge 3 têtes pour brosse à dents Tête à Clac  - Souple</t>
  </si>
  <si>
    <t>Recharge 3 têtes pour brosse à dents Tête à Clac - Medium</t>
  </si>
  <si>
    <t>Lime à ongles en pierre naturelle</t>
  </si>
  <si>
    <t>Rasoir Sûreté Métallique + socle (noir, rose ou argent à préciser)</t>
  </si>
  <si>
    <t>Savon Lavande Coupe</t>
  </si>
  <si>
    <t>Savon Agrumes Coupe</t>
  </si>
  <si>
    <t xml:space="preserve">Savon Aloe Vera </t>
  </si>
  <si>
    <t xml:space="preserve">Savon Millepertuis </t>
  </si>
  <si>
    <t>Après-shampoing Lamazuna</t>
  </si>
  <si>
    <t>Déodorant  Endro - Bergamote / Arbre à thé (dont 0,50€ de consigne)</t>
  </si>
  <si>
    <t>Déodorant  Endro - Menthe poivrée / Cèdre (dont 0,50€ de consigne)</t>
  </si>
  <si>
    <t>Déodorant  Endro - Palmarosa / Géranium (dont 0,50€ de consigne)</t>
  </si>
  <si>
    <t>Déodorant  Endro - Noix de Coco  (dont 0,50€ de consigne)</t>
  </si>
  <si>
    <t>Spature Endro pour déodorant</t>
  </si>
  <si>
    <t>Beurre de Cacao Lamazuna Visage &amp; Corps</t>
  </si>
  <si>
    <t>Dentifrice  Endro - Menthe (dont 0,50€ de consigne)</t>
  </si>
  <si>
    <t>Dentifrice  Endro - Citron (dont 0,50€ de consigne)</t>
  </si>
  <si>
    <t>Dentifrice à croquer Menthe citron</t>
  </si>
  <si>
    <t>Dentifrice à croquer Sauge</t>
  </si>
  <si>
    <t>Masque Purifiant Visage</t>
  </si>
  <si>
    <t>Hygiène Liquide</t>
  </si>
  <si>
    <t>Shampoig Douche Corps &amp; Cheveux Tonic</t>
  </si>
  <si>
    <t>Gel Douche Etoilé (Le Creusot)</t>
  </si>
  <si>
    <t>Gel Douche Agrumes (Montceau)</t>
  </si>
  <si>
    <t>Savon d'Alep Liquide</t>
  </si>
  <si>
    <t>Savon liquide à la Lavande (pour les mains)</t>
  </si>
  <si>
    <t xml:space="preserve">Bicarbonate alimentaire </t>
  </si>
  <si>
    <t>Poudre Levante (Levure pâtisserie)</t>
  </si>
  <si>
    <t>Copeaux de savon de Marseille à lh'huile d'olive</t>
  </si>
  <si>
    <t>Copeaux de savon de Marseille à l'huile végétale</t>
  </si>
  <si>
    <t>Lessive Fleur A Savon (Parfumée)</t>
  </si>
  <si>
    <t>Lessive Hypo Allergénique</t>
  </si>
  <si>
    <t>Lessive Poudre Active (Lavande)</t>
  </si>
  <si>
    <t>Un délai de 48 h est nécessaire pour préparer les commandes</t>
  </si>
  <si>
    <t>COVID</t>
  </si>
  <si>
    <t>Masque tissus AFNOR Enfant 2 épaisseurs (à partir de 6 ans)(Motifs aléatoires)</t>
  </si>
  <si>
    <t>Riz Rond Blanc Camargue</t>
  </si>
  <si>
    <t>Riz 1/2 complet Camargue</t>
  </si>
  <si>
    <t>Riz rouge Camargue</t>
  </si>
  <si>
    <t>Risotto alla primavra (Montceau)</t>
  </si>
  <si>
    <t>Risotto aux Champignons (Le Creusot)</t>
  </si>
  <si>
    <t>SEMOULE D'ÉPEAUTRE aux raisins secs et épices (Le Creusot)</t>
  </si>
  <si>
    <t xml:space="preserve">Corn Flakes de maïs </t>
  </si>
  <si>
    <t>Thé, infusion et café</t>
  </si>
  <si>
    <t>Crème d'Amandes Complètes VRAC</t>
  </si>
  <si>
    <t>Crème de Noisette VRAC</t>
  </si>
  <si>
    <t>Crème de noix de cajou VRAC</t>
  </si>
  <si>
    <t>Tahin VRAC</t>
  </si>
  <si>
    <t>Tablette blanc (Le Creusot)</t>
  </si>
  <si>
    <t>Tablette lait (Le Creusot)</t>
  </si>
  <si>
    <t>Tablette noir (Le Creusot)</t>
  </si>
  <si>
    <t>Gelée Fleurs de sureau</t>
  </si>
  <si>
    <t>Assortiment bonbons (Cœurs, oursons, réglisse et vers acidulés)</t>
  </si>
  <si>
    <t>100% fruits - Fraises sans sucre</t>
  </si>
  <si>
    <t>100% fruits - Myrtilles sans sucre</t>
  </si>
  <si>
    <t>100% fruits - Mirabelle sans sucre</t>
  </si>
  <si>
    <t>Confiture de chataigne 240g</t>
  </si>
  <si>
    <t>Confiture de chataigne 360g</t>
  </si>
  <si>
    <t>Assortiments Cookies (Cerise, choco cara, choco orange, citron, cranberries, raisins)</t>
  </si>
  <si>
    <t>Biscuits Apéritif Comté</t>
  </si>
  <si>
    <t>Assortiment Biscuits Apéritif (Cumin, piment, oignons, comté, nori, pizza, thym)</t>
  </si>
  <si>
    <t>Noix Coque RUPTURE (en attente de la nouvelle récolte)</t>
  </si>
  <si>
    <t xml:space="preserve">Noix de coco rapée </t>
  </si>
  <si>
    <t>Limonade Fleur d'oranger 75cl</t>
  </si>
  <si>
    <t>Sirop fleurs de sureau 50cl</t>
  </si>
  <si>
    <t>Sirop VRAC Pêche</t>
  </si>
  <si>
    <t>Sirop VRAC Framboise Mûre</t>
  </si>
  <si>
    <t xml:space="preserve">Pesto Menthe Noisette </t>
  </si>
  <si>
    <t xml:space="preserve">Pesto à l'ail de ours </t>
  </si>
  <si>
    <t>Pesto à l'ail de ours et tomates séchées</t>
  </si>
  <si>
    <t xml:space="preserve">Blanc de Meudon </t>
  </si>
  <si>
    <t xml:space="preserve">Cire d'abeille VRAC </t>
  </si>
  <si>
    <t>Tanga SMART  (du 34 au 44 à préciser) (sur commande)</t>
  </si>
  <si>
    <t>Brésilien SMART (du 34 au 44 à préciser)  (sur commande)</t>
  </si>
  <si>
    <t>Brésilien MEDIUM (du 34 au 44 à préciser)  (sur commande)</t>
  </si>
  <si>
    <t>Culotte PLUS (du 34 au 44 à préciser)  (sur commande)</t>
  </si>
  <si>
    <t>Culotte MAX (du 34 au 44 à préciser)  (sur commande)</t>
  </si>
  <si>
    <t>Préparation pour un minimum de 30€ d’achat</t>
  </si>
  <si>
    <t>Possibilité de vous faire livrer uniquement sur la CUCM</t>
  </si>
  <si>
    <t xml:space="preserve">Minimum de commande : 45€ / Frais de livraison : 5€ </t>
  </si>
  <si>
    <t>Frais de livraison gratuits à partir de 75€</t>
  </si>
  <si>
    <t>Délais de livraison variable suivant le secteur</t>
  </si>
  <si>
    <t>DATE ET HEURE DE RETRAIT SOUHAITEES</t>
  </si>
  <si>
    <t>TEL: 03.85.56.13.93</t>
  </si>
  <si>
    <t>BON A RENVOYER PAR MAIL à contact@lepoidsgourmand.fr</t>
  </si>
  <si>
    <t>Un mail vous sera envoyé pour accuser reception de votre commande.</t>
  </si>
  <si>
    <r>
      <t xml:space="preserve">Produits frais sur commande </t>
    </r>
    <r>
      <rPr>
        <b/>
        <sz val="16"/>
        <color theme="9"/>
        <rFont val="Lato Regular"/>
      </rPr>
      <t>(uniquement au Creusot pour le moment)</t>
    </r>
  </si>
  <si>
    <t>BOUTIQUE DE RETRAIT</t>
  </si>
  <si>
    <t>LE CREUSOT</t>
  </si>
  <si>
    <t>Rasoir Sûreté Métallique (noir, rose ou argent à préciser)</t>
  </si>
  <si>
    <t>Rasoir Sûreté Bois de chêne français</t>
  </si>
  <si>
    <t>Tartinade Chèvre Lentille Corail Paprika</t>
  </si>
  <si>
    <t>Tartinade Chèvre Potiron noix de muscade</t>
  </si>
  <si>
    <t>Houmous au chèvre frais</t>
  </si>
  <si>
    <t>Olivade noire au chèvre frais</t>
  </si>
  <si>
    <t>Olivade verte au chèvre frais</t>
  </si>
  <si>
    <t>Gâteaux sucrés</t>
  </si>
  <si>
    <t>EPICERIE LE POIDS GOURMAND LE CREUSOT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</si>
</sst>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Calibri"/>
      <family val="2"/>
      <scheme val="minor"/>
    </font>
    <font>
      <b/>
      <sz val="16"/>
      <name val="Lato Regular"/>
    </font>
    <font>
      <sz val="10"/>
      <name val="Lato Regular"/>
    </font>
    <font>
      <sz val="24"/>
      <name val="Lato Black"/>
    </font>
    <font>
      <sz val="16"/>
      <name val="Lato Regular"/>
    </font>
    <font>
      <b/>
      <sz val="12"/>
      <name val="Lato Regular"/>
    </font>
    <font>
      <sz val="16"/>
      <color theme="9"/>
      <name val="Lato Regula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9"/>
      <name val="Lato Regular"/>
    </font>
    <font>
      <sz val="8"/>
      <name val="Calibri"/>
      <family val="2"/>
      <scheme val="minor"/>
    </font>
    <font>
      <b/>
      <sz val="14"/>
      <color theme="9"/>
      <name val="Lato Regular"/>
    </font>
    <font>
      <sz val="14"/>
      <name val="Lato Regular"/>
    </font>
    <font>
      <sz val="12"/>
      <color theme="9"/>
      <name val="Lato Regula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29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7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2" fillId="2" borderId="1" xfId="0" applyFont="1" applyFill="1" applyBorder="1"/>
    <xf numFmtId="0" fontId="2" fillId="2" borderId="0" xfId="0" applyFont="1" applyFill="1"/>
    <xf numFmtId="0" fontId="1" fillId="2" borderId="0" xfId="0" applyFont="1" applyFill="1" applyAlignment="1">
      <alignment vertical="center" wrapText="1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5" fillId="2" borderId="1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2" fillId="2" borderId="0" xfId="0" applyFont="1" applyFill="1" applyBorder="1"/>
    <xf numFmtId="0" fontId="5" fillId="2" borderId="0" xfId="0" applyFont="1" applyFill="1" applyBorder="1" applyAlignment="1">
      <alignment vertical="center"/>
    </xf>
    <xf numFmtId="0" fontId="2" fillId="2" borderId="0" xfId="0" applyFont="1" applyFill="1" applyBorder="1" applyAlignment="1"/>
    <xf numFmtId="0" fontId="1" fillId="2" borderId="0" xfId="0" applyFont="1" applyFill="1" applyAlignment="1">
      <alignment vertical="center"/>
    </xf>
    <xf numFmtId="0" fontId="2" fillId="2" borderId="0" xfId="0" applyFont="1" applyFill="1" applyAlignment="1"/>
    <xf numFmtId="0" fontId="1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0" xfId="0" applyFont="1" applyFill="1" applyBorder="1" applyProtection="1">
      <protection locked="0"/>
    </xf>
    <xf numFmtId="0" fontId="2" fillId="3" borderId="0" xfId="0" applyFont="1" applyFill="1"/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11" fillId="4" borderId="4" xfId="0" applyFont="1" applyFill="1" applyBorder="1" applyAlignment="1">
      <alignment vertical="center" wrapText="1"/>
    </xf>
    <xf numFmtId="0" fontId="12" fillId="4" borderId="8" xfId="0" applyFont="1" applyFill="1" applyBorder="1"/>
    <xf numFmtId="0" fontId="12" fillId="4" borderId="5" xfId="0" applyFont="1" applyFill="1" applyBorder="1"/>
    <xf numFmtId="0" fontId="12" fillId="2" borderId="0" xfId="0" applyFont="1" applyFill="1"/>
    <xf numFmtId="0" fontId="11" fillId="4" borderId="10" xfId="0" applyNumberFormat="1" applyFont="1" applyFill="1" applyBorder="1" applyAlignment="1">
      <alignment vertical="center"/>
    </xf>
    <xf numFmtId="0" fontId="12" fillId="4" borderId="0" xfId="0" applyFont="1" applyFill="1" applyBorder="1"/>
    <xf numFmtId="0" fontId="12" fillId="4" borderId="11" xfId="0" applyFont="1" applyFill="1" applyBorder="1"/>
    <xf numFmtId="0" fontId="11" fillId="4" borderId="10" xfId="0" applyFont="1" applyFill="1" applyBorder="1" applyAlignment="1">
      <alignment vertical="center"/>
    </xf>
    <xf numFmtId="0" fontId="12" fillId="4" borderId="0" xfId="0" applyFont="1" applyFill="1" applyBorder="1" applyAlignment="1"/>
    <xf numFmtId="0" fontId="11" fillId="4" borderId="6" xfId="0" applyFont="1" applyFill="1" applyBorder="1" applyAlignment="1">
      <alignment vertical="center"/>
    </xf>
    <xf numFmtId="0" fontId="12" fillId="4" borderId="9" xfId="0" applyFont="1" applyFill="1" applyBorder="1" applyAlignment="1"/>
    <xf numFmtId="0" fontId="12" fillId="4" borderId="7" xfId="0" applyFont="1" applyFill="1" applyBorder="1"/>
    <xf numFmtId="0" fontId="12" fillId="4" borderId="9" xfId="0" applyFont="1" applyFill="1" applyBorder="1"/>
    <xf numFmtId="0" fontId="2" fillId="4" borderId="1" xfId="0" applyFont="1" applyFill="1" applyBorder="1"/>
    <xf numFmtId="0" fontId="2" fillId="4" borderId="1" xfId="0" applyFont="1" applyFill="1" applyBorder="1" applyProtection="1">
      <protection locked="0"/>
    </xf>
    <xf numFmtId="0" fontId="2" fillId="2" borderId="1" xfId="0" applyFont="1" applyFill="1" applyBorder="1" applyProtection="1"/>
    <xf numFmtId="0" fontId="2" fillId="2" borderId="3" xfId="0" applyFont="1" applyFill="1" applyBorder="1" applyProtection="1"/>
    <xf numFmtId="0" fontId="2" fillId="2" borderId="0" xfId="0" applyFont="1" applyFill="1" applyBorder="1" applyProtection="1"/>
    <xf numFmtId="0" fontId="2" fillId="4" borderId="1" xfId="0" applyFont="1" applyFill="1" applyBorder="1" applyProtection="1"/>
    <xf numFmtId="0" fontId="2" fillId="4" borderId="3" xfId="0" applyFont="1" applyFill="1" applyBorder="1" applyProtection="1"/>
    <xf numFmtId="0" fontId="2" fillId="5" borderId="1" xfId="0" applyFont="1" applyFill="1" applyBorder="1" applyProtection="1"/>
    <xf numFmtId="2" fontId="2" fillId="2" borderId="0" xfId="0" applyNumberFormat="1" applyFont="1" applyFill="1" applyBorder="1" applyProtection="1"/>
    <xf numFmtId="2" fontId="2" fillId="2" borderId="2" xfId="0" applyNumberFormat="1" applyFont="1" applyFill="1" applyBorder="1" applyProtection="1"/>
    <xf numFmtId="2" fontId="2" fillId="2" borderId="3" xfId="0" applyNumberFormat="1" applyFont="1" applyFill="1" applyBorder="1" applyProtection="1"/>
    <xf numFmtId="0" fontId="2" fillId="2" borderId="0" xfId="0" applyFont="1" applyFill="1" applyProtection="1"/>
    <xf numFmtId="2" fontId="2" fillId="4" borderId="2" xfId="0" applyNumberFormat="1" applyFont="1" applyFill="1" applyBorder="1" applyProtection="1"/>
    <xf numFmtId="0" fontId="13" fillId="2" borderId="0" xfId="0" applyFont="1" applyFill="1"/>
    <xf numFmtId="0" fontId="2" fillId="6" borderId="2" xfId="0" applyFont="1" applyFill="1" applyBorder="1" applyAlignment="1" applyProtection="1"/>
    <xf numFmtId="0" fontId="2" fillId="6" borderId="15" xfId="0" applyFont="1" applyFill="1" applyBorder="1" applyAlignment="1" applyProtection="1"/>
    <xf numFmtId="0" fontId="2" fillId="6" borderId="3" xfId="0" applyFont="1" applyFill="1" applyBorder="1" applyAlignment="1" applyProtection="1"/>
    <xf numFmtId="0" fontId="2" fillId="2" borderId="0" xfId="0" applyFont="1" applyFill="1" applyBorder="1" applyAlignment="1">
      <alignment wrapText="1"/>
    </xf>
    <xf numFmtId="0" fontId="2" fillId="2" borderId="1" xfId="0" applyFont="1" applyFill="1" applyBorder="1" applyAlignment="1" applyProtection="1">
      <alignment wrapText="1"/>
    </xf>
    <xf numFmtId="2" fontId="2" fillId="2" borderId="0" xfId="0" applyNumberFormat="1" applyFont="1" applyFill="1"/>
    <xf numFmtId="2" fontId="12" fillId="4" borderId="8" xfId="0" applyNumberFormat="1" applyFont="1" applyFill="1" applyBorder="1"/>
    <xf numFmtId="2" fontId="12" fillId="4" borderId="0" xfId="0" applyNumberFormat="1" applyFont="1" applyFill="1" applyBorder="1"/>
    <xf numFmtId="2" fontId="12" fillId="4" borderId="9" xfId="0" applyNumberFormat="1" applyFont="1" applyFill="1" applyBorder="1"/>
    <xf numFmtId="2" fontId="2" fillId="2" borderId="0" xfId="0" applyNumberFormat="1" applyFont="1" applyFill="1" applyBorder="1"/>
    <xf numFmtId="2" fontId="2" fillId="6" borderId="15" xfId="0" applyNumberFormat="1" applyFont="1" applyFill="1" applyBorder="1" applyAlignment="1" applyProtection="1"/>
    <xf numFmtId="2" fontId="2" fillId="2" borderId="0" xfId="0" applyNumberFormat="1" applyFont="1" applyFill="1" applyProtection="1"/>
    <xf numFmtId="0" fontId="11" fillId="4" borderId="4" xfId="0" applyNumberFormat="1" applyFont="1" applyFill="1" applyBorder="1" applyAlignment="1">
      <alignment vertical="center"/>
    </xf>
    <xf numFmtId="0" fontId="11" fillId="4" borderId="4" xfId="0" applyFont="1" applyFill="1" applyBorder="1" applyAlignment="1">
      <alignment vertical="center"/>
    </xf>
    <xf numFmtId="0" fontId="12" fillId="4" borderId="8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2" fillId="5" borderId="12" xfId="0" applyFont="1" applyFill="1" applyBorder="1" applyAlignment="1" applyProtection="1">
      <alignment horizontal="center" vertical="center" wrapText="1"/>
    </xf>
    <xf numFmtId="0" fontId="12" fillId="5" borderId="13" xfId="0" applyFont="1" applyFill="1" applyBorder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329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" xfId="135" builtinId="8" hidden="1"/>
    <cellStyle name="Lien hypertexte" xfId="137" builtinId="8" hidden="1"/>
    <cellStyle name="Lien hypertexte" xfId="139" builtinId="8" hidden="1"/>
    <cellStyle name="Lien hypertexte" xfId="141" builtinId="8" hidden="1"/>
    <cellStyle name="Lien hypertexte" xfId="143" builtinId="8" hidden="1"/>
    <cellStyle name="Lien hypertexte" xfId="145" builtinId="8" hidden="1"/>
    <cellStyle name="Lien hypertexte" xfId="147" builtinId="8" hidden="1"/>
    <cellStyle name="Lien hypertexte" xfId="149" builtinId="8" hidden="1"/>
    <cellStyle name="Lien hypertexte" xfId="151" builtinId="8" hidden="1"/>
    <cellStyle name="Lien hypertexte" xfId="153" builtinId="8" hidden="1"/>
    <cellStyle name="Lien hypertexte" xfId="155" builtinId="8" hidden="1"/>
    <cellStyle name="Lien hypertexte" xfId="157" builtinId="8" hidden="1"/>
    <cellStyle name="Lien hypertexte" xfId="159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Lien hypertexte visité" xfId="136" builtinId="9" hidden="1"/>
    <cellStyle name="Lien hypertexte visité" xfId="138" builtinId="9" hidden="1"/>
    <cellStyle name="Lien hypertexte visité" xfId="140" builtinId="9" hidden="1"/>
    <cellStyle name="Lien hypertexte visité" xfId="142" builtinId="9" hidden="1"/>
    <cellStyle name="Lien hypertexte visité" xfId="144" builtinId="9" hidden="1"/>
    <cellStyle name="Lien hypertexte visité" xfId="146" builtinId="9" hidden="1"/>
    <cellStyle name="Lien hypertexte visité" xfId="148" builtinId="9" hidden="1"/>
    <cellStyle name="Lien hypertexte visité" xfId="150" builtinId="9" hidden="1"/>
    <cellStyle name="Lien hypertexte visité" xfId="152" builtinId="9" hidden="1"/>
    <cellStyle name="Lien hypertexte visité" xfId="154" builtinId="9" hidden="1"/>
    <cellStyle name="Lien hypertexte visité" xfId="156" builtinId="9" hidden="1"/>
    <cellStyle name="Lien hypertexte visité" xfId="158" builtinId="9" hidden="1"/>
    <cellStyle name="Lien hypertexte visité" xfId="16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801313</xdr:colOff>
      <xdr:row>5</xdr:row>
      <xdr:rowOff>228600</xdr:rowOff>
    </xdr:to>
    <xdr:pic>
      <xdr:nvPicPr>
        <xdr:cNvPr id="3" name="Image 2" descr="poid gourmand-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6813" cy="1625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9"/>
  <sheetViews>
    <sheetView tabSelected="1" workbookViewId="0">
      <selection activeCell="C9" sqref="C9"/>
    </sheetView>
  </sheetViews>
  <sheetFormatPr baseColWidth="10" defaultRowHeight="20" x14ac:dyDescent="0"/>
  <cols>
    <col min="1" max="1" width="10.83203125" style="4"/>
    <col min="2" max="2" width="23.83203125" style="5" customWidth="1"/>
    <col min="3" max="3" width="62.33203125" style="4" customWidth="1"/>
    <col min="4" max="4" width="20.5" style="4" customWidth="1"/>
    <col min="5" max="5" width="6.5" style="55" bestFit="1" customWidth="1"/>
    <col min="6" max="6" width="6.6640625" style="4" bestFit="1" customWidth="1"/>
    <col min="7" max="7" width="14.83203125" style="4" bestFit="1" customWidth="1"/>
    <col min="8" max="19" width="10.83203125" style="4"/>
    <col min="20" max="20" width="0" style="4" hidden="1" customWidth="1"/>
    <col min="21" max="16384" width="10.83203125" style="4"/>
  </cols>
  <sheetData>
    <row r="1" spans="2:6" ht="30">
      <c r="C1" s="6" t="s">
        <v>296</v>
      </c>
    </row>
    <row r="2" spans="2:6">
      <c r="C2" s="7" t="s">
        <v>650</v>
      </c>
    </row>
    <row r="3" spans="2:6">
      <c r="C3" s="7"/>
    </row>
    <row r="4" spans="2:6">
      <c r="C4" s="7" t="s">
        <v>288</v>
      </c>
    </row>
    <row r="5" spans="2:6">
      <c r="C5" s="7" t="s">
        <v>636</v>
      </c>
    </row>
    <row r="7" spans="2:6">
      <c r="C7" s="8" t="s">
        <v>637</v>
      </c>
    </row>
    <row r="9" spans="2:6" ht="16">
      <c r="B9" s="9" t="s">
        <v>289</v>
      </c>
      <c r="C9" s="18"/>
    </row>
    <row r="10" spans="2:6" ht="16">
      <c r="B10" s="9" t="s">
        <v>290</v>
      </c>
      <c r="C10" s="18"/>
    </row>
    <row r="11" spans="2:6" ht="16">
      <c r="B11" s="9" t="s">
        <v>291</v>
      </c>
      <c r="C11" s="18"/>
    </row>
    <row r="12" spans="2:6" ht="16">
      <c r="B12" s="9" t="s">
        <v>640</v>
      </c>
      <c r="C12" s="18" t="s">
        <v>641</v>
      </c>
    </row>
    <row r="13" spans="2:6" ht="32">
      <c r="B13" s="9" t="s">
        <v>316</v>
      </c>
      <c r="C13" s="18"/>
    </row>
    <row r="14" spans="2:6" ht="32">
      <c r="B14" s="9" t="s">
        <v>635</v>
      </c>
      <c r="C14" s="18"/>
    </row>
    <row r="15" spans="2:6" ht="16">
      <c r="B15" s="10"/>
      <c r="C15" s="11"/>
    </row>
    <row r="16" spans="2:6" s="26" customFormat="1" ht="18">
      <c r="B16" s="23" t="s">
        <v>292</v>
      </c>
      <c r="C16" s="24"/>
      <c r="D16" s="24"/>
      <c r="E16" s="56"/>
      <c r="F16" s="25"/>
    </row>
    <row r="17" spans="2:12" s="26" customFormat="1" ht="18">
      <c r="B17" s="62" t="s">
        <v>586</v>
      </c>
      <c r="C17" s="24"/>
      <c r="D17" s="24"/>
      <c r="E17" s="56"/>
      <c r="F17" s="25"/>
    </row>
    <row r="18" spans="2:12" s="26" customFormat="1" ht="18">
      <c r="B18" s="27" t="s">
        <v>638</v>
      </c>
      <c r="C18" s="28"/>
      <c r="D18" s="28"/>
      <c r="E18" s="57"/>
      <c r="F18" s="29"/>
    </row>
    <row r="19" spans="2:12" s="26" customFormat="1" ht="18">
      <c r="B19" s="32" t="s">
        <v>630</v>
      </c>
      <c r="C19" s="33"/>
      <c r="D19" s="35"/>
      <c r="E19" s="58"/>
      <c r="F19" s="34"/>
    </row>
    <row r="20" spans="2:12" s="26" customFormat="1" ht="18">
      <c r="B20" s="63" t="s">
        <v>631</v>
      </c>
      <c r="C20" s="64"/>
      <c r="D20" s="24"/>
      <c r="E20" s="56"/>
      <c r="F20" s="25"/>
    </row>
    <row r="21" spans="2:12" s="26" customFormat="1" ht="18">
      <c r="B21" s="30" t="s">
        <v>632</v>
      </c>
      <c r="C21" s="31"/>
      <c r="D21" s="28"/>
      <c r="E21" s="57"/>
      <c r="F21" s="29"/>
    </row>
    <row r="22" spans="2:12" s="26" customFormat="1" ht="18">
      <c r="B22" s="30" t="s">
        <v>633</v>
      </c>
      <c r="C22" s="31"/>
      <c r="D22" s="28"/>
      <c r="E22" s="57"/>
      <c r="F22" s="29"/>
    </row>
    <row r="23" spans="2:12" s="26" customFormat="1" ht="18">
      <c r="B23" s="32" t="s">
        <v>634</v>
      </c>
      <c r="C23" s="33"/>
      <c r="D23" s="35"/>
      <c r="E23" s="58"/>
      <c r="F23" s="34"/>
    </row>
    <row r="24" spans="2:12" s="26" customFormat="1" ht="18">
      <c r="B24" s="30" t="s">
        <v>297</v>
      </c>
      <c r="C24" s="31"/>
      <c r="D24" s="28"/>
      <c r="E24" s="57"/>
      <c r="F24" s="29"/>
    </row>
    <row r="25" spans="2:12" s="26" customFormat="1" ht="18">
      <c r="B25" s="30" t="s">
        <v>318</v>
      </c>
      <c r="C25" s="31"/>
      <c r="D25" s="28"/>
      <c r="E25" s="57"/>
      <c r="F25" s="29"/>
    </row>
    <row r="26" spans="2:12" s="26" customFormat="1" ht="18">
      <c r="B26" s="32" t="s">
        <v>315</v>
      </c>
      <c r="C26" s="33"/>
      <c r="D26" s="35"/>
      <c r="E26" s="58"/>
      <c r="F26" s="34"/>
    </row>
    <row r="27" spans="2:12" ht="16">
      <c r="B27" s="12"/>
      <c r="C27" s="13"/>
    </row>
    <row r="28" spans="2:12">
      <c r="B28" s="14"/>
      <c r="C28" s="15"/>
    </row>
    <row r="30" spans="2:12" s="2" customFormat="1" ht="60">
      <c r="B30" s="1" t="s">
        <v>0</v>
      </c>
      <c r="C30" s="1" t="s">
        <v>1</v>
      </c>
      <c r="D30" s="1" t="s">
        <v>298</v>
      </c>
      <c r="E30" s="65" t="s">
        <v>2</v>
      </c>
      <c r="F30" s="65"/>
      <c r="G30" s="1" t="s">
        <v>3</v>
      </c>
      <c r="H30" s="1" t="s">
        <v>4</v>
      </c>
    </row>
    <row r="31" spans="2:12" s="11" customFormat="1" ht="18" customHeight="1">
      <c r="B31" s="16"/>
      <c r="E31" s="59"/>
      <c r="G31" s="19"/>
    </row>
    <row r="32" spans="2:12" ht="18" customHeight="1">
      <c r="B32" s="74" t="s">
        <v>587</v>
      </c>
      <c r="C32" s="38" t="s">
        <v>513</v>
      </c>
      <c r="D32" s="43"/>
      <c r="E32" s="45">
        <v>15.3</v>
      </c>
      <c r="F32" s="39" t="s">
        <v>59</v>
      </c>
      <c r="G32" s="18"/>
      <c r="H32" s="3">
        <f t="shared" ref="H32:H38" si="0">E32*G32</f>
        <v>0</v>
      </c>
      <c r="J32" s="70"/>
      <c r="K32" s="70"/>
      <c r="L32" s="70"/>
    </row>
    <row r="33" spans="2:12" ht="18" customHeight="1">
      <c r="B33" s="74"/>
      <c r="C33" s="38" t="s">
        <v>529</v>
      </c>
      <c r="D33" s="43"/>
      <c r="E33" s="45">
        <v>1.6</v>
      </c>
      <c r="F33" s="39" t="s">
        <v>8</v>
      </c>
      <c r="G33" s="18"/>
      <c r="H33" s="3">
        <f t="shared" si="0"/>
        <v>0</v>
      </c>
      <c r="J33" s="70"/>
      <c r="K33" s="70"/>
      <c r="L33" s="70"/>
    </row>
    <row r="34" spans="2:12" ht="18" customHeight="1">
      <c r="B34" s="74"/>
      <c r="C34" s="38" t="s">
        <v>528</v>
      </c>
      <c r="D34" s="43"/>
      <c r="E34" s="45">
        <v>2</v>
      </c>
      <c r="F34" s="39" t="s">
        <v>8</v>
      </c>
      <c r="G34" s="18"/>
      <c r="H34" s="3">
        <f t="shared" si="0"/>
        <v>0</v>
      </c>
      <c r="J34" s="70"/>
      <c r="K34" s="70"/>
      <c r="L34" s="70"/>
    </row>
    <row r="35" spans="2:12" ht="18" customHeight="1">
      <c r="B35" s="74"/>
      <c r="C35" s="38" t="s">
        <v>540</v>
      </c>
      <c r="D35" s="43"/>
      <c r="E35" s="45">
        <v>9.5</v>
      </c>
      <c r="F35" s="39" t="s">
        <v>59</v>
      </c>
      <c r="G35" s="18"/>
      <c r="H35" s="3">
        <f t="shared" si="0"/>
        <v>0</v>
      </c>
      <c r="J35" s="70"/>
      <c r="K35" s="70"/>
      <c r="L35" s="70"/>
    </row>
    <row r="36" spans="2:12" ht="18" customHeight="1">
      <c r="B36" s="74"/>
      <c r="C36" s="38" t="s">
        <v>541</v>
      </c>
      <c r="D36" s="43"/>
      <c r="E36" s="45">
        <v>47.9</v>
      </c>
      <c r="F36" s="39" t="s">
        <v>8</v>
      </c>
      <c r="G36" s="18"/>
      <c r="H36" s="3">
        <f t="shared" ref="H36" si="1">E36*G36</f>
        <v>0</v>
      </c>
      <c r="J36" s="70"/>
      <c r="K36" s="70"/>
      <c r="L36" s="70"/>
    </row>
    <row r="37" spans="2:12" ht="18" customHeight="1">
      <c r="B37" s="74"/>
      <c r="C37" s="38" t="s">
        <v>514</v>
      </c>
      <c r="D37" s="43"/>
      <c r="E37" s="45">
        <v>6.5</v>
      </c>
      <c r="F37" s="39" t="s">
        <v>8</v>
      </c>
      <c r="G37" s="18"/>
      <c r="H37" s="3">
        <f t="shared" si="0"/>
        <v>0</v>
      </c>
      <c r="J37" s="70"/>
      <c r="K37" s="70"/>
      <c r="L37" s="70"/>
    </row>
    <row r="38" spans="2:12" ht="18" customHeight="1">
      <c r="B38" s="74"/>
      <c r="C38" s="38" t="s">
        <v>588</v>
      </c>
      <c r="D38" s="43"/>
      <c r="E38" s="45">
        <v>5.5</v>
      </c>
      <c r="F38" s="39" t="s">
        <v>8</v>
      </c>
      <c r="G38" s="18"/>
      <c r="H38" s="3">
        <f t="shared" si="0"/>
        <v>0</v>
      </c>
      <c r="J38" s="70"/>
      <c r="K38" s="70"/>
      <c r="L38" s="70"/>
    </row>
    <row r="39" spans="2:12" s="11" customFormat="1" ht="18" customHeight="1">
      <c r="B39" s="16"/>
      <c r="C39" s="40"/>
      <c r="D39" s="40"/>
      <c r="E39" s="44"/>
      <c r="F39" s="40"/>
      <c r="G39" s="19"/>
    </row>
    <row r="40" spans="2:12" ht="18" customHeight="1">
      <c r="B40" s="65" t="s">
        <v>639</v>
      </c>
      <c r="C40" s="38" t="s">
        <v>500</v>
      </c>
      <c r="D40" s="71" t="s">
        <v>511</v>
      </c>
      <c r="E40" s="45">
        <v>2.2000000000000002</v>
      </c>
      <c r="F40" s="39" t="s">
        <v>8</v>
      </c>
      <c r="G40" s="18"/>
      <c r="H40" s="3">
        <f t="shared" ref="H40:H54" si="2">E40*G40</f>
        <v>0</v>
      </c>
      <c r="J40" s="11"/>
    </row>
    <row r="41" spans="2:12" ht="18" customHeight="1">
      <c r="B41" s="65"/>
      <c r="C41" s="38" t="s">
        <v>501</v>
      </c>
      <c r="D41" s="72"/>
      <c r="E41" s="45">
        <v>2.6</v>
      </c>
      <c r="F41" s="39" t="s">
        <v>8</v>
      </c>
      <c r="G41" s="18"/>
      <c r="H41" s="3">
        <f t="shared" si="2"/>
        <v>0</v>
      </c>
      <c r="J41" s="11"/>
    </row>
    <row r="42" spans="2:12" ht="18" customHeight="1">
      <c r="B42" s="65"/>
      <c r="C42" s="38" t="s">
        <v>502</v>
      </c>
      <c r="D42" s="72"/>
      <c r="E42" s="45">
        <v>2.2000000000000002</v>
      </c>
      <c r="F42" s="39" t="s">
        <v>8</v>
      </c>
      <c r="G42" s="18"/>
      <c r="H42" s="3">
        <f t="shared" si="2"/>
        <v>0</v>
      </c>
      <c r="J42" s="11"/>
    </row>
    <row r="43" spans="2:12" ht="18" customHeight="1">
      <c r="B43" s="65"/>
      <c r="C43" s="38" t="s">
        <v>503</v>
      </c>
      <c r="D43" s="72"/>
      <c r="E43" s="45">
        <v>2.2000000000000002</v>
      </c>
      <c r="F43" s="39" t="s">
        <v>8</v>
      </c>
      <c r="G43" s="18"/>
      <c r="H43" s="3">
        <f t="shared" si="2"/>
        <v>0</v>
      </c>
      <c r="J43" s="11"/>
    </row>
    <row r="44" spans="2:12" ht="18" customHeight="1">
      <c r="B44" s="65"/>
      <c r="C44" s="38" t="s">
        <v>504</v>
      </c>
      <c r="D44" s="72"/>
      <c r="E44" s="45">
        <v>2</v>
      </c>
      <c r="F44" s="39" t="s">
        <v>8</v>
      </c>
      <c r="G44" s="18"/>
      <c r="H44" s="3">
        <f t="shared" si="2"/>
        <v>0</v>
      </c>
      <c r="J44" s="11"/>
    </row>
    <row r="45" spans="2:12" ht="18" customHeight="1">
      <c r="B45" s="65"/>
      <c r="C45" s="38" t="s">
        <v>505</v>
      </c>
      <c r="D45" s="72"/>
      <c r="E45" s="45">
        <v>2</v>
      </c>
      <c r="F45" s="39" t="s">
        <v>8</v>
      </c>
      <c r="G45" s="18"/>
      <c r="H45" s="3">
        <f t="shared" si="2"/>
        <v>0</v>
      </c>
      <c r="J45" s="11"/>
    </row>
    <row r="46" spans="2:12" ht="18" customHeight="1">
      <c r="B46" s="65"/>
      <c r="C46" s="38" t="s">
        <v>506</v>
      </c>
      <c r="D46" s="72"/>
      <c r="E46" s="45">
        <v>2</v>
      </c>
      <c r="F46" s="39" t="s">
        <v>8</v>
      </c>
      <c r="G46" s="18"/>
      <c r="H46" s="3">
        <f t="shared" si="2"/>
        <v>0</v>
      </c>
      <c r="J46" s="11"/>
    </row>
    <row r="47" spans="2:12" ht="18" customHeight="1">
      <c r="B47" s="65"/>
      <c r="C47" s="38" t="s">
        <v>507</v>
      </c>
      <c r="D47" s="73"/>
      <c r="E47" s="45">
        <v>3</v>
      </c>
      <c r="F47" s="39" t="s">
        <v>8</v>
      </c>
      <c r="G47" s="18"/>
      <c r="H47" s="3">
        <f t="shared" si="2"/>
        <v>0</v>
      </c>
      <c r="J47" s="11"/>
    </row>
    <row r="48" spans="2:12" ht="8" customHeight="1">
      <c r="B48" s="65"/>
      <c r="C48" s="50"/>
      <c r="D48" s="51"/>
      <c r="E48" s="60"/>
      <c r="F48" s="51"/>
      <c r="G48" s="51"/>
      <c r="H48" s="52"/>
      <c r="J48" s="11"/>
    </row>
    <row r="49" spans="2:10" ht="18" customHeight="1">
      <c r="B49" s="65"/>
      <c r="C49" s="38" t="s">
        <v>512</v>
      </c>
      <c r="D49" s="71" t="s">
        <v>510</v>
      </c>
      <c r="E49" s="45">
        <v>5.7</v>
      </c>
      <c r="F49" s="39" t="s">
        <v>8</v>
      </c>
      <c r="G49" s="18"/>
      <c r="H49" s="3">
        <f t="shared" si="2"/>
        <v>0</v>
      </c>
      <c r="J49" s="11"/>
    </row>
    <row r="50" spans="2:10" ht="18" customHeight="1">
      <c r="B50" s="65"/>
      <c r="C50" s="38" t="s">
        <v>508</v>
      </c>
      <c r="D50" s="72"/>
      <c r="E50" s="45">
        <v>5.7</v>
      </c>
      <c r="F50" s="39" t="s">
        <v>8</v>
      </c>
      <c r="G50" s="18"/>
      <c r="H50" s="3">
        <f t="shared" si="2"/>
        <v>0</v>
      </c>
      <c r="J50" s="11"/>
    </row>
    <row r="51" spans="2:10" ht="18" customHeight="1">
      <c r="B51" s="65"/>
      <c r="C51" s="38" t="s">
        <v>542</v>
      </c>
      <c r="D51" s="72"/>
      <c r="E51" s="45">
        <v>6.1</v>
      </c>
      <c r="F51" s="39" t="s">
        <v>8</v>
      </c>
      <c r="G51" s="18"/>
      <c r="H51" s="3">
        <f t="shared" si="2"/>
        <v>0</v>
      </c>
      <c r="J51" s="11"/>
    </row>
    <row r="52" spans="2:10" ht="18" customHeight="1">
      <c r="B52" s="65"/>
      <c r="C52" s="38" t="s">
        <v>509</v>
      </c>
      <c r="D52" s="72"/>
      <c r="E52" s="45">
        <v>6.1</v>
      </c>
      <c r="F52" s="39" t="s">
        <v>8</v>
      </c>
      <c r="G52" s="18"/>
      <c r="H52" s="3">
        <f t="shared" si="2"/>
        <v>0</v>
      </c>
      <c r="J52" s="11"/>
    </row>
    <row r="53" spans="2:10" ht="8" customHeight="1">
      <c r="B53" s="65"/>
      <c r="C53" s="50"/>
      <c r="D53" s="51"/>
      <c r="E53" s="60"/>
      <c r="F53" s="51"/>
      <c r="G53" s="51"/>
      <c r="H53" s="52"/>
      <c r="J53" s="11"/>
    </row>
    <row r="54" spans="2:10" ht="18" customHeight="1">
      <c r="B54" s="65"/>
      <c r="C54" s="38" t="s">
        <v>531</v>
      </c>
      <c r="D54" s="43"/>
      <c r="E54" s="45">
        <v>0.45</v>
      </c>
      <c r="F54" s="39" t="s">
        <v>8</v>
      </c>
      <c r="G54" s="18"/>
      <c r="H54" s="3">
        <f t="shared" si="2"/>
        <v>0</v>
      </c>
      <c r="J54" s="11"/>
    </row>
    <row r="55" spans="2:10" s="11" customFormat="1" ht="18" customHeight="1">
      <c r="B55" s="16"/>
      <c r="C55" s="40"/>
      <c r="D55" s="40"/>
      <c r="E55" s="44"/>
      <c r="F55" s="40"/>
      <c r="G55" s="19"/>
      <c r="J55" s="53"/>
    </row>
    <row r="56" spans="2:10" ht="18" customHeight="1">
      <c r="B56" s="65" t="s">
        <v>135</v>
      </c>
      <c r="C56" s="38" t="s">
        <v>136</v>
      </c>
      <c r="D56" s="38" t="s">
        <v>25</v>
      </c>
      <c r="E56" s="45">
        <v>3.9</v>
      </c>
      <c r="F56" s="39" t="s">
        <v>59</v>
      </c>
      <c r="G56" s="18"/>
      <c r="H56" s="3">
        <f t="shared" ref="H56:H69" si="3">E56*G56</f>
        <v>0</v>
      </c>
    </row>
    <row r="57" spans="2:10" ht="18" customHeight="1">
      <c r="B57" s="65"/>
      <c r="C57" s="38" t="s">
        <v>137</v>
      </c>
      <c r="D57" s="38" t="s">
        <v>25</v>
      </c>
      <c r="E57" s="45">
        <v>13.7</v>
      </c>
      <c r="F57" s="39" t="s">
        <v>59</v>
      </c>
      <c r="G57" s="18"/>
      <c r="H57" s="3">
        <f t="shared" si="3"/>
        <v>0</v>
      </c>
    </row>
    <row r="58" spans="2:10" ht="18" customHeight="1">
      <c r="B58" s="65"/>
      <c r="C58" s="38" t="s">
        <v>138</v>
      </c>
      <c r="D58" s="38" t="s">
        <v>7</v>
      </c>
      <c r="E58" s="45">
        <v>2.5</v>
      </c>
      <c r="F58" s="39" t="s">
        <v>59</v>
      </c>
      <c r="G58" s="18"/>
      <c r="H58" s="3">
        <f t="shared" si="3"/>
        <v>0</v>
      </c>
    </row>
    <row r="59" spans="2:10" ht="18" customHeight="1">
      <c r="B59" s="65"/>
      <c r="C59" s="38" t="s">
        <v>543</v>
      </c>
      <c r="D59" s="38" t="s">
        <v>7</v>
      </c>
      <c r="E59" s="45">
        <v>2.4</v>
      </c>
      <c r="F59" s="39" t="s">
        <v>59</v>
      </c>
      <c r="G59" s="18"/>
      <c r="H59" s="3">
        <f t="shared" si="3"/>
        <v>0</v>
      </c>
    </row>
    <row r="60" spans="2:10" ht="18" customHeight="1">
      <c r="B60" s="65"/>
      <c r="C60" s="38" t="s">
        <v>544</v>
      </c>
      <c r="D60" s="38" t="s">
        <v>7</v>
      </c>
      <c r="E60" s="45">
        <v>12</v>
      </c>
      <c r="F60" s="39" t="s">
        <v>8</v>
      </c>
      <c r="G60" s="18"/>
      <c r="H60" s="3">
        <f t="shared" si="3"/>
        <v>0</v>
      </c>
    </row>
    <row r="61" spans="2:10" ht="18" customHeight="1">
      <c r="B61" s="65"/>
      <c r="C61" s="38" t="s">
        <v>545</v>
      </c>
      <c r="D61" s="38" t="s">
        <v>7</v>
      </c>
      <c r="E61" s="45">
        <v>2.2000000000000002</v>
      </c>
      <c r="F61" s="39" t="s">
        <v>59</v>
      </c>
      <c r="G61" s="18"/>
      <c r="H61" s="3">
        <f t="shared" si="3"/>
        <v>0</v>
      </c>
      <c r="J61" s="49"/>
    </row>
    <row r="62" spans="2:10" ht="18" customHeight="1">
      <c r="B62" s="65"/>
      <c r="C62" s="38" t="s">
        <v>546</v>
      </c>
      <c r="D62" s="38" t="s">
        <v>7</v>
      </c>
      <c r="E62" s="45">
        <v>11</v>
      </c>
      <c r="F62" s="39" t="s">
        <v>8</v>
      </c>
      <c r="G62" s="18"/>
      <c r="H62" s="3">
        <f t="shared" si="3"/>
        <v>0</v>
      </c>
    </row>
    <row r="63" spans="2:10" ht="18" customHeight="1">
      <c r="B63" s="65"/>
      <c r="C63" s="38" t="s">
        <v>139</v>
      </c>
      <c r="D63" s="38" t="s">
        <v>25</v>
      </c>
      <c r="E63" s="45">
        <v>17</v>
      </c>
      <c r="F63" s="39" t="s">
        <v>59</v>
      </c>
      <c r="G63" s="18"/>
      <c r="H63" s="3">
        <f t="shared" si="3"/>
        <v>0</v>
      </c>
    </row>
    <row r="64" spans="2:10" ht="18" customHeight="1">
      <c r="B64" s="65"/>
      <c r="C64" s="38" t="s">
        <v>140</v>
      </c>
      <c r="D64" s="38" t="s">
        <v>25</v>
      </c>
      <c r="E64" s="45">
        <v>3.8</v>
      </c>
      <c r="F64" s="39" t="s">
        <v>59</v>
      </c>
      <c r="G64" s="18"/>
      <c r="H64" s="3">
        <f t="shared" si="3"/>
        <v>0</v>
      </c>
    </row>
    <row r="65" spans="2:8" ht="18" customHeight="1">
      <c r="B65" s="65"/>
      <c r="C65" s="38" t="s">
        <v>141</v>
      </c>
      <c r="D65" s="38" t="s">
        <v>25</v>
      </c>
      <c r="E65" s="45">
        <v>5.8</v>
      </c>
      <c r="F65" s="39" t="s">
        <v>59</v>
      </c>
      <c r="G65" s="18"/>
      <c r="H65" s="3">
        <f t="shared" si="3"/>
        <v>0</v>
      </c>
    </row>
    <row r="66" spans="2:8" ht="18" customHeight="1">
      <c r="B66" s="65"/>
      <c r="C66" s="38" t="s">
        <v>142</v>
      </c>
      <c r="D66" s="38" t="s">
        <v>25</v>
      </c>
      <c r="E66" s="45">
        <v>4.7</v>
      </c>
      <c r="F66" s="39" t="s">
        <v>59</v>
      </c>
      <c r="G66" s="18"/>
      <c r="H66" s="3">
        <f t="shared" si="3"/>
        <v>0</v>
      </c>
    </row>
    <row r="67" spans="2:8" ht="18" customHeight="1">
      <c r="B67" s="65"/>
      <c r="C67" s="38" t="s">
        <v>143</v>
      </c>
      <c r="D67" s="38" t="s">
        <v>25</v>
      </c>
      <c r="E67" s="45">
        <v>4.9000000000000004</v>
      </c>
      <c r="F67" s="39" t="s">
        <v>59</v>
      </c>
      <c r="G67" s="18"/>
      <c r="H67" s="3">
        <f t="shared" si="3"/>
        <v>0</v>
      </c>
    </row>
    <row r="68" spans="2:8" ht="18" customHeight="1">
      <c r="B68" s="65"/>
      <c r="C68" s="38" t="s">
        <v>144</v>
      </c>
      <c r="D68" s="38" t="s">
        <v>7</v>
      </c>
      <c r="E68" s="45">
        <v>5</v>
      </c>
      <c r="F68" s="39" t="s">
        <v>59</v>
      </c>
      <c r="G68" s="18"/>
      <c r="H68" s="3">
        <f t="shared" si="3"/>
        <v>0</v>
      </c>
    </row>
    <row r="69" spans="2:8" ht="18" customHeight="1">
      <c r="B69" s="65"/>
      <c r="C69" s="38" t="s">
        <v>145</v>
      </c>
      <c r="D69" s="38" t="s">
        <v>25</v>
      </c>
      <c r="E69" s="45">
        <v>3</v>
      </c>
      <c r="F69" s="39" t="s">
        <v>59</v>
      </c>
      <c r="G69" s="18"/>
      <c r="H69" s="3">
        <f t="shared" si="3"/>
        <v>0</v>
      </c>
    </row>
    <row r="70" spans="2:8" s="11" customFormat="1" ht="18" customHeight="1">
      <c r="B70" s="16"/>
      <c r="C70" s="40"/>
      <c r="D70" s="40"/>
      <c r="E70" s="44"/>
      <c r="F70" s="40"/>
      <c r="G70" s="19"/>
    </row>
    <row r="71" spans="2:8" ht="18" customHeight="1">
      <c r="B71" s="65" t="s">
        <v>63</v>
      </c>
      <c r="C71" s="38" t="s">
        <v>64</v>
      </c>
      <c r="D71" s="38" t="s">
        <v>7</v>
      </c>
      <c r="E71" s="45">
        <v>3.9</v>
      </c>
      <c r="F71" s="39" t="s">
        <v>59</v>
      </c>
      <c r="G71" s="18"/>
      <c r="H71" s="3">
        <f t="shared" ref="H71:H77" si="4">E71*G71</f>
        <v>0</v>
      </c>
    </row>
    <row r="72" spans="2:8" ht="18" customHeight="1">
      <c r="B72" s="65"/>
      <c r="C72" s="38" t="s">
        <v>65</v>
      </c>
      <c r="D72" s="38" t="s">
        <v>7</v>
      </c>
      <c r="E72" s="45">
        <v>3.3</v>
      </c>
      <c r="F72" s="39" t="s">
        <v>59</v>
      </c>
      <c r="G72" s="18"/>
      <c r="H72" s="3">
        <f t="shared" si="4"/>
        <v>0</v>
      </c>
    </row>
    <row r="73" spans="2:8" ht="18" customHeight="1">
      <c r="B73" s="65"/>
      <c r="C73" s="38" t="s">
        <v>532</v>
      </c>
      <c r="D73" s="38" t="s">
        <v>25</v>
      </c>
      <c r="E73" s="45">
        <v>4.2</v>
      </c>
      <c r="F73" s="39" t="s">
        <v>59</v>
      </c>
      <c r="G73" s="18"/>
      <c r="H73" s="3">
        <f t="shared" si="4"/>
        <v>0</v>
      </c>
    </row>
    <row r="74" spans="2:8" ht="18" customHeight="1">
      <c r="B74" s="65"/>
      <c r="C74" s="38" t="s">
        <v>66</v>
      </c>
      <c r="D74" s="38" t="s">
        <v>25</v>
      </c>
      <c r="E74" s="45">
        <v>5.0999999999999996</v>
      </c>
      <c r="F74" s="39" t="s">
        <v>59</v>
      </c>
      <c r="G74" s="18"/>
      <c r="H74" s="3">
        <f t="shared" si="4"/>
        <v>0</v>
      </c>
    </row>
    <row r="75" spans="2:8" ht="18" customHeight="1">
      <c r="B75" s="65"/>
      <c r="C75" s="38" t="s">
        <v>67</v>
      </c>
      <c r="D75" s="38" t="s">
        <v>7</v>
      </c>
      <c r="E75" s="45">
        <v>6.8</v>
      </c>
      <c r="F75" s="39" t="s">
        <v>59</v>
      </c>
      <c r="G75" s="18"/>
      <c r="H75" s="3">
        <f t="shared" si="4"/>
        <v>0</v>
      </c>
    </row>
    <row r="76" spans="2:8" ht="18" customHeight="1">
      <c r="B76" s="65"/>
      <c r="C76" s="38" t="s">
        <v>489</v>
      </c>
      <c r="D76" s="38" t="s">
        <v>25</v>
      </c>
      <c r="E76" s="45">
        <v>8.5</v>
      </c>
      <c r="F76" s="39" t="s">
        <v>59</v>
      </c>
      <c r="G76" s="18"/>
      <c r="H76" s="3">
        <f t="shared" si="4"/>
        <v>0</v>
      </c>
    </row>
    <row r="77" spans="2:8" ht="18" customHeight="1">
      <c r="B77" s="65"/>
      <c r="C77" s="38" t="s">
        <v>68</v>
      </c>
      <c r="D77" s="38" t="s">
        <v>25</v>
      </c>
      <c r="E77" s="45">
        <v>5.0999999999999996</v>
      </c>
      <c r="F77" s="39" t="s">
        <v>59</v>
      </c>
      <c r="G77" s="18"/>
      <c r="H77" s="3">
        <f t="shared" si="4"/>
        <v>0</v>
      </c>
    </row>
    <row r="78" spans="2:8" s="11" customFormat="1" ht="18" customHeight="1">
      <c r="B78" s="16"/>
      <c r="C78" s="40"/>
      <c r="D78" s="40"/>
      <c r="E78" s="44"/>
      <c r="F78" s="40"/>
      <c r="G78" s="19"/>
    </row>
    <row r="79" spans="2:8" ht="18" customHeight="1">
      <c r="B79" s="65" t="s">
        <v>229</v>
      </c>
      <c r="C79" s="38" t="s">
        <v>230</v>
      </c>
      <c r="D79" s="38" t="s">
        <v>7</v>
      </c>
      <c r="E79" s="45">
        <v>9.5</v>
      </c>
      <c r="F79" s="39" t="s">
        <v>59</v>
      </c>
      <c r="G79" s="18"/>
      <c r="H79" s="3">
        <f t="shared" ref="H79:H93" si="5">E79*G79</f>
        <v>0</v>
      </c>
    </row>
    <row r="80" spans="2:8" ht="18" customHeight="1">
      <c r="B80" s="65"/>
      <c r="C80" s="38" t="s">
        <v>231</v>
      </c>
      <c r="D80" s="38" t="s">
        <v>7</v>
      </c>
      <c r="E80" s="45">
        <v>2.9</v>
      </c>
      <c r="F80" s="39" t="s">
        <v>59</v>
      </c>
      <c r="G80" s="18"/>
      <c r="H80" s="3">
        <f t="shared" si="5"/>
        <v>0</v>
      </c>
    </row>
    <row r="81" spans="2:8" ht="18" customHeight="1">
      <c r="B81" s="65"/>
      <c r="C81" s="38" t="s">
        <v>232</v>
      </c>
      <c r="D81" s="38" t="s">
        <v>25</v>
      </c>
      <c r="E81" s="45">
        <v>9.4</v>
      </c>
      <c r="F81" s="39" t="s">
        <v>59</v>
      </c>
      <c r="G81" s="18"/>
      <c r="H81" s="3">
        <f t="shared" si="5"/>
        <v>0</v>
      </c>
    </row>
    <row r="82" spans="2:8" ht="18" customHeight="1">
      <c r="B82" s="65"/>
      <c r="C82" s="38" t="s">
        <v>233</v>
      </c>
      <c r="D82" s="38" t="s">
        <v>7</v>
      </c>
      <c r="E82" s="45">
        <v>6.5</v>
      </c>
      <c r="F82" s="39" t="s">
        <v>59</v>
      </c>
      <c r="G82" s="18"/>
      <c r="H82" s="3">
        <f t="shared" si="5"/>
        <v>0</v>
      </c>
    </row>
    <row r="83" spans="2:8" ht="18" customHeight="1">
      <c r="B83" s="65"/>
      <c r="C83" s="38" t="s">
        <v>234</v>
      </c>
      <c r="D83" s="38" t="s">
        <v>7</v>
      </c>
      <c r="E83" s="45">
        <v>7.5</v>
      </c>
      <c r="F83" s="39" t="s">
        <v>59</v>
      </c>
      <c r="G83" s="18"/>
      <c r="H83" s="3">
        <f t="shared" si="5"/>
        <v>0</v>
      </c>
    </row>
    <row r="84" spans="2:8" ht="18" customHeight="1">
      <c r="B84" s="65"/>
      <c r="C84" s="38" t="s">
        <v>481</v>
      </c>
      <c r="D84" s="38" t="s">
        <v>7</v>
      </c>
      <c r="E84" s="45">
        <v>4.5</v>
      </c>
      <c r="F84" s="39" t="s">
        <v>59</v>
      </c>
      <c r="G84" s="18"/>
      <c r="H84" s="3">
        <f t="shared" si="5"/>
        <v>0</v>
      </c>
    </row>
    <row r="85" spans="2:8" ht="18" customHeight="1">
      <c r="B85" s="65"/>
      <c r="C85" s="38" t="s">
        <v>235</v>
      </c>
      <c r="D85" s="38" t="s">
        <v>7</v>
      </c>
      <c r="E85" s="45">
        <v>3.6</v>
      </c>
      <c r="F85" s="39" t="s">
        <v>59</v>
      </c>
      <c r="G85" s="18"/>
      <c r="H85" s="3">
        <f t="shared" si="5"/>
        <v>0</v>
      </c>
    </row>
    <row r="86" spans="2:8" ht="18" customHeight="1">
      <c r="B86" s="65"/>
      <c r="C86" s="38" t="s">
        <v>236</v>
      </c>
      <c r="D86" s="38" t="s">
        <v>7</v>
      </c>
      <c r="E86" s="45">
        <v>3.6</v>
      </c>
      <c r="F86" s="39" t="s">
        <v>59</v>
      </c>
      <c r="G86" s="18"/>
      <c r="H86" s="3">
        <f t="shared" si="5"/>
        <v>0</v>
      </c>
    </row>
    <row r="87" spans="2:8" ht="18" customHeight="1">
      <c r="B87" s="65"/>
      <c r="C87" s="38" t="s">
        <v>237</v>
      </c>
      <c r="D87" s="38" t="s">
        <v>7</v>
      </c>
      <c r="E87" s="45">
        <v>4.0999999999999996</v>
      </c>
      <c r="F87" s="39" t="s">
        <v>59</v>
      </c>
      <c r="G87" s="18"/>
      <c r="H87" s="3">
        <f t="shared" si="5"/>
        <v>0</v>
      </c>
    </row>
    <row r="88" spans="2:8" ht="18" customHeight="1">
      <c r="B88" s="65"/>
      <c r="C88" s="38" t="s">
        <v>482</v>
      </c>
      <c r="D88" s="38" t="s">
        <v>7</v>
      </c>
      <c r="E88" s="45">
        <v>5.4</v>
      </c>
      <c r="F88" s="39" t="s">
        <v>8</v>
      </c>
      <c r="G88" s="18"/>
      <c r="H88" s="3">
        <f t="shared" si="5"/>
        <v>0</v>
      </c>
    </row>
    <row r="89" spans="2:8" ht="18" customHeight="1">
      <c r="B89" s="65"/>
      <c r="C89" s="38" t="s">
        <v>238</v>
      </c>
      <c r="D89" s="38" t="s">
        <v>25</v>
      </c>
      <c r="E89" s="45">
        <v>15.5</v>
      </c>
      <c r="F89" s="39" t="s">
        <v>59</v>
      </c>
      <c r="G89" s="18"/>
      <c r="H89" s="3">
        <f t="shared" si="5"/>
        <v>0</v>
      </c>
    </row>
    <row r="90" spans="2:8" ht="18" customHeight="1">
      <c r="B90" s="65"/>
      <c r="C90" s="38" t="s">
        <v>239</v>
      </c>
      <c r="D90" s="38" t="s">
        <v>25</v>
      </c>
      <c r="E90" s="45">
        <v>15.5</v>
      </c>
      <c r="F90" s="39" t="s">
        <v>59</v>
      </c>
      <c r="G90" s="18"/>
      <c r="H90" s="3">
        <f t="shared" si="5"/>
        <v>0</v>
      </c>
    </row>
    <row r="91" spans="2:8" ht="18" customHeight="1">
      <c r="B91" s="65"/>
      <c r="C91" s="38" t="s">
        <v>240</v>
      </c>
      <c r="D91" s="38" t="s">
        <v>25</v>
      </c>
      <c r="E91" s="45">
        <v>15.5</v>
      </c>
      <c r="F91" s="39" t="s">
        <v>59</v>
      </c>
      <c r="G91" s="18"/>
      <c r="H91" s="3">
        <f t="shared" si="5"/>
        <v>0</v>
      </c>
    </row>
    <row r="92" spans="2:8" ht="18" customHeight="1">
      <c r="B92" s="65"/>
      <c r="C92" s="38" t="s">
        <v>241</v>
      </c>
      <c r="D92" s="38" t="s">
        <v>7</v>
      </c>
      <c r="E92" s="45">
        <v>4.75</v>
      </c>
      <c r="F92" s="39" t="s">
        <v>59</v>
      </c>
      <c r="G92" s="18"/>
      <c r="H92" s="3">
        <f t="shared" si="5"/>
        <v>0</v>
      </c>
    </row>
    <row r="93" spans="2:8" ht="18" customHeight="1">
      <c r="B93" s="65"/>
      <c r="C93" s="38" t="s">
        <v>242</v>
      </c>
      <c r="D93" s="38" t="s">
        <v>7</v>
      </c>
      <c r="E93" s="45">
        <v>3.6</v>
      </c>
      <c r="F93" s="39" t="s">
        <v>59</v>
      </c>
      <c r="G93" s="18"/>
      <c r="H93" s="3">
        <f t="shared" si="5"/>
        <v>0</v>
      </c>
    </row>
    <row r="94" spans="2:8" s="11" customFormat="1" ht="18" customHeight="1">
      <c r="B94" s="16"/>
      <c r="C94" s="40"/>
      <c r="D94" s="40"/>
      <c r="E94" s="44"/>
      <c r="F94" s="40"/>
      <c r="G94" s="19"/>
    </row>
    <row r="95" spans="2:8" ht="18" customHeight="1">
      <c r="B95" s="65" t="s">
        <v>268</v>
      </c>
      <c r="C95" s="38" t="s">
        <v>590</v>
      </c>
      <c r="D95" s="38" t="s">
        <v>25</v>
      </c>
      <c r="E95" s="45">
        <v>5.6</v>
      </c>
      <c r="F95" s="39" t="s">
        <v>59</v>
      </c>
      <c r="G95" s="18"/>
      <c r="H95" s="3">
        <f t="shared" ref="H95:H101" si="6">E95*G95</f>
        <v>0</v>
      </c>
    </row>
    <row r="96" spans="2:8" ht="18" customHeight="1">
      <c r="B96" s="65"/>
      <c r="C96" s="38" t="s">
        <v>269</v>
      </c>
      <c r="D96" s="38" t="s">
        <v>25</v>
      </c>
      <c r="E96" s="45">
        <v>6.1</v>
      </c>
      <c r="F96" s="39" t="s">
        <v>59</v>
      </c>
      <c r="G96" s="18"/>
      <c r="H96" s="3">
        <f t="shared" si="6"/>
        <v>0</v>
      </c>
    </row>
    <row r="97" spans="2:8" ht="18" customHeight="1">
      <c r="B97" s="65"/>
      <c r="C97" s="38" t="s">
        <v>270</v>
      </c>
      <c r="D97" s="38" t="s">
        <v>25</v>
      </c>
      <c r="E97" s="45">
        <v>5.8</v>
      </c>
      <c r="F97" s="39" t="s">
        <v>59</v>
      </c>
      <c r="G97" s="18"/>
      <c r="H97" s="3">
        <f t="shared" si="6"/>
        <v>0</v>
      </c>
    </row>
    <row r="98" spans="2:8" ht="18" customHeight="1">
      <c r="B98" s="65"/>
      <c r="C98" s="38" t="s">
        <v>589</v>
      </c>
      <c r="D98" s="38" t="s">
        <v>25</v>
      </c>
      <c r="E98" s="45">
        <v>6.6</v>
      </c>
      <c r="F98" s="39" t="s">
        <v>59</v>
      </c>
      <c r="G98" s="18"/>
      <c r="H98" s="3">
        <f t="shared" si="6"/>
        <v>0</v>
      </c>
    </row>
    <row r="99" spans="2:8" ht="18" customHeight="1">
      <c r="B99" s="65"/>
      <c r="C99" s="38" t="s">
        <v>591</v>
      </c>
      <c r="D99" s="38" t="s">
        <v>25</v>
      </c>
      <c r="E99" s="45">
        <v>6.83</v>
      </c>
      <c r="F99" s="39" t="s">
        <v>59</v>
      </c>
      <c r="G99" s="18"/>
      <c r="H99" s="3">
        <f t="shared" si="6"/>
        <v>0</v>
      </c>
    </row>
    <row r="100" spans="2:8" ht="18" customHeight="1">
      <c r="B100" s="65"/>
      <c r="C100" s="38" t="s">
        <v>271</v>
      </c>
      <c r="D100" s="38" t="s">
        <v>25</v>
      </c>
      <c r="E100" s="45">
        <v>6.3</v>
      </c>
      <c r="F100" s="39" t="s">
        <v>59</v>
      </c>
      <c r="G100" s="18"/>
      <c r="H100" s="3">
        <f t="shared" si="6"/>
        <v>0</v>
      </c>
    </row>
    <row r="101" spans="2:8" ht="18" customHeight="1">
      <c r="B101" s="65"/>
      <c r="C101" s="38" t="s">
        <v>272</v>
      </c>
      <c r="D101" s="38" t="s">
        <v>25</v>
      </c>
      <c r="E101" s="45">
        <v>6.9</v>
      </c>
      <c r="F101" s="39" t="s">
        <v>59</v>
      </c>
      <c r="G101" s="18"/>
      <c r="H101" s="3">
        <f t="shared" si="6"/>
        <v>0</v>
      </c>
    </row>
    <row r="102" spans="2:8" s="11" customFormat="1" ht="18" customHeight="1">
      <c r="B102" s="16"/>
      <c r="C102" s="40"/>
      <c r="D102" s="40"/>
      <c r="E102" s="44"/>
      <c r="F102" s="40"/>
      <c r="G102" s="19"/>
    </row>
    <row r="103" spans="2:8" ht="18" customHeight="1">
      <c r="B103" s="65" t="s">
        <v>220</v>
      </c>
      <c r="C103" s="38" t="s">
        <v>488</v>
      </c>
      <c r="D103" s="38" t="s">
        <v>25</v>
      </c>
      <c r="E103" s="45">
        <v>7.2</v>
      </c>
      <c r="F103" s="39" t="s">
        <v>59</v>
      </c>
      <c r="G103" s="18"/>
      <c r="H103" s="3">
        <f t="shared" ref="H103:H108" si="7">E103*G103</f>
        <v>0</v>
      </c>
    </row>
    <row r="104" spans="2:8" ht="18" customHeight="1">
      <c r="B104" s="65"/>
      <c r="C104" s="38" t="s">
        <v>221</v>
      </c>
      <c r="D104" s="38" t="s">
        <v>25</v>
      </c>
      <c r="E104" s="45">
        <v>7</v>
      </c>
      <c r="F104" s="39" t="s">
        <v>59</v>
      </c>
      <c r="G104" s="18"/>
      <c r="H104" s="3">
        <f t="shared" si="7"/>
        <v>0</v>
      </c>
    </row>
    <row r="105" spans="2:8" ht="18" customHeight="1">
      <c r="B105" s="65"/>
      <c r="C105" s="38" t="s">
        <v>222</v>
      </c>
      <c r="D105" s="38" t="s">
        <v>25</v>
      </c>
      <c r="E105" s="45">
        <v>4.9000000000000004</v>
      </c>
      <c r="F105" s="39" t="s">
        <v>59</v>
      </c>
      <c r="G105" s="18"/>
      <c r="H105" s="3">
        <f t="shared" si="7"/>
        <v>0</v>
      </c>
    </row>
    <row r="106" spans="2:8" ht="18" customHeight="1">
      <c r="B106" s="65"/>
      <c r="C106" s="38" t="s">
        <v>223</v>
      </c>
      <c r="D106" s="38" t="s">
        <v>25</v>
      </c>
      <c r="E106" s="45">
        <v>5.7</v>
      </c>
      <c r="F106" s="39" t="s">
        <v>59</v>
      </c>
      <c r="G106" s="18"/>
      <c r="H106" s="3">
        <f t="shared" si="7"/>
        <v>0</v>
      </c>
    </row>
    <row r="107" spans="2:8" ht="18" customHeight="1">
      <c r="B107" s="65"/>
      <c r="C107" s="38" t="s">
        <v>438</v>
      </c>
      <c r="D107" s="38" t="s">
        <v>25</v>
      </c>
      <c r="E107" s="45">
        <v>4.5999999999999996</v>
      </c>
      <c r="F107" s="39" t="s">
        <v>59</v>
      </c>
      <c r="G107" s="18"/>
      <c r="H107" s="3">
        <f t="shared" si="7"/>
        <v>0</v>
      </c>
    </row>
    <row r="108" spans="2:8" ht="18" customHeight="1">
      <c r="B108" s="65"/>
      <c r="C108" s="38" t="s">
        <v>224</v>
      </c>
      <c r="D108" s="38" t="s">
        <v>25</v>
      </c>
      <c r="E108" s="45">
        <v>4.2</v>
      </c>
      <c r="F108" s="39" t="s">
        <v>59</v>
      </c>
      <c r="G108" s="18"/>
      <c r="H108" s="3">
        <f t="shared" si="7"/>
        <v>0</v>
      </c>
    </row>
    <row r="109" spans="2:8" s="11" customFormat="1" ht="18" customHeight="1">
      <c r="B109" s="16"/>
      <c r="C109" s="40"/>
      <c r="D109" s="40"/>
      <c r="E109" s="44"/>
      <c r="F109" s="40"/>
      <c r="G109" s="19"/>
    </row>
    <row r="110" spans="2:8" ht="18" customHeight="1">
      <c r="B110" s="65" t="s">
        <v>262</v>
      </c>
      <c r="C110" s="38" t="s">
        <v>263</v>
      </c>
      <c r="D110" s="38" t="s">
        <v>25</v>
      </c>
      <c r="E110" s="45">
        <v>17.899999999999999</v>
      </c>
      <c r="F110" s="39" t="s">
        <v>59</v>
      </c>
      <c r="G110" s="18"/>
      <c r="H110" s="3">
        <f t="shared" ref="H110:H117" si="8">E110*G110</f>
        <v>0</v>
      </c>
    </row>
    <row r="111" spans="2:8" ht="18" customHeight="1">
      <c r="B111" s="65"/>
      <c r="C111" s="38" t="s">
        <v>264</v>
      </c>
      <c r="D111" s="38" t="s">
        <v>25</v>
      </c>
      <c r="E111" s="45">
        <v>16.5</v>
      </c>
      <c r="F111" s="39" t="s">
        <v>59</v>
      </c>
      <c r="G111" s="18"/>
      <c r="H111" s="3">
        <f t="shared" si="8"/>
        <v>0</v>
      </c>
    </row>
    <row r="112" spans="2:8" ht="18" customHeight="1">
      <c r="B112" s="65"/>
      <c r="C112" s="38" t="s">
        <v>265</v>
      </c>
      <c r="D112" s="38" t="s">
        <v>25</v>
      </c>
      <c r="E112" s="45">
        <v>7.9</v>
      </c>
      <c r="F112" s="39" t="s">
        <v>59</v>
      </c>
      <c r="G112" s="18"/>
      <c r="H112" s="3">
        <f t="shared" si="8"/>
        <v>0</v>
      </c>
    </row>
    <row r="113" spans="2:10" ht="18" customHeight="1">
      <c r="B113" s="65"/>
      <c r="C113" s="38" t="s">
        <v>266</v>
      </c>
      <c r="D113" s="38" t="s">
        <v>25</v>
      </c>
      <c r="E113" s="45">
        <v>13.9</v>
      </c>
      <c r="F113" s="39" t="s">
        <v>59</v>
      </c>
      <c r="G113" s="18"/>
      <c r="H113" s="3">
        <f t="shared" si="8"/>
        <v>0</v>
      </c>
    </row>
    <row r="114" spans="2:10" ht="18" customHeight="1">
      <c r="B114" s="65"/>
      <c r="C114" s="38" t="s">
        <v>267</v>
      </c>
      <c r="D114" s="38" t="s">
        <v>25</v>
      </c>
      <c r="E114" s="45">
        <v>10.5</v>
      </c>
      <c r="F114" s="39" t="s">
        <v>59</v>
      </c>
      <c r="G114" s="18"/>
      <c r="H114" s="3">
        <f t="shared" si="8"/>
        <v>0</v>
      </c>
    </row>
    <row r="115" spans="2:10" ht="18" customHeight="1">
      <c r="B115" s="65"/>
      <c r="C115" s="38" t="s">
        <v>593</v>
      </c>
      <c r="D115" s="38" t="s">
        <v>25</v>
      </c>
      <c r="E115" s="45">
        <v>16</v>
      </c>
      <c r="F115" s="39" t="s">
        <v>59</v>
      </c>
      <c r="G115" s="18"/>
      <c r="H115" s="3">
        <f t="shared" si="8"/>
        <v>0</v>
      </c>
    </row>
    <row r="116" spans="2:10" ht="18" customHeight="1">
      <c r="B116" s="65"/>
      <c r="C116" s="38" t="s">
        <v>592</v>
      </c>
      <c r="D116" s="38" t="s">
        <v>25</v>
      </c>
      <c r="E116" s="45">
        <v>16</v>
      </c>
      <c r="F116" s="39" t="s">
        <v>59</v>
      </c>
      <c r="G116" s="18"/>
      <c r="H116" s="3">
        <f t="shared" ref="H116" si="9">E116*G116</f>
        <v>0</v>
      </c>
    </row>
    <row r="117" spans="2:10" ht="18" customHeight="1">
      <c r="B117" s="65"/>
      <c r="C117" s="38" t="s">
        <v>594</v>
      </c>
      <c r="D117" s="38" t="s">
        <v>7</v>
      </c>
      <c r="E117" s="45">
        <v>15.4</v>
      </c>
      <c r="F117" s="39" t="s">
        <v>59</v>
      </c>
      <c r="G117" s="18"/>
      <c r="H117" s="3">
        <f t="shared" si="8"/>
        <v>0</v>
      </c>
    </row>
    <row r="118" spans="2:10" s="11" customFormat="1" ht="18" customHeight="1">
      <c r="B118" s="16"/>
      <c r="C118" s="40"/>
      <c r="D118" s="40"/>
      <c r="E118" s="44"/>
      <c r="F118" s="40"/>
      <c r="G118" s="19"/>
    </row>
    <row r="119" spans="2:10" ht="18" customHeight="1">
      <c r="B119" s="65" t="s">
        <v>243</v>
      </c>
      <c r="C119" s="38" t="s">
        <v>244</v>
      </c>
      <c r="D119" s="38" t="s">
        <v>71</v>
      </c>
      <c r="E119" s="45">
        <v>9.4</v>
      </c>
      <c r="F119" s="39" t="s">
        <v>59</v>
      </c>
      <c r="G119" s="18"/>
      <c r="H119" s="3">
        <f t="shared" ref="H119:H138" si="10">E119*G119</f>
        <v>0</v>
      </c>
    </row>
    <row r="120" spans="2:10" ht="18" customHeight="1">
      <c r="B120" s="65"/>
      <c r="C120" s="38" t="s">
        <v>252</v>
      </c>
      <c r="D120" s="38"/>
      <c r="E120" s="45">
        <v>12.2</v>
      </c>
      <c r="F120" s="39" t="s">
        <v>59</v>
      </c>
      <c r="G120" s="18"/>
      <c r="H120" s="3">
        <f t="shared" ref="H120:H127" si="11">E120*G120</f>
        <v>0</v>
      </c>
    </row>
    <row r="121" spans="2:10" ht="18" customHeight="1">
      <c r="B121" s="65"/>
      <c r="C121" s="38" t="s">
        <v>258</v>
      </c>
      <c r="D121" s="38" t="s">
        <v>7</v>
      </c>
      <c r="E121" s="45">
        <v>10.1</v>
      </c>
      <c r="F121" s="39" t="s">
        <v>59</v>
      </c>
      <c r="G121" s="18"/>
      <c r="H121" s="3">
        <f t="shared" si="11"/>
        <v>0</v>
      </c>
    </row>
    <row r="122" spans="2:10" ht="18" customHeight="1">
      <c r="B122" s="65"/>
      <c r="C122" s="38" t="s">
        <v>595</v>
      </c>
      <c r="D122" s="38" t="s">
        <v>25</v>
      </c>
      <c r="E122" s="45">
        <v>7.3</v>
      </c>
      <c r="F122" s="39" t="s">
        <v>59</v>
      </c>
      <c r="G122" s="18"/>
      <c r="H122" s="3">
        <f t="shared" si="11"/>
        <v>0</v>
      </c>
      <c r="J122" s="49"/>
    </row>
    <row r="123" spans="2:10" ht="18" customHeight="1">
      <c r="B123" s="65"/>
      <c r="C123" s="38" t="s">
        <v>483</v>
      </c>
      <c r="D123" s="38" t="s">
        <v>25</v>
      </c>
      <c r="E123" s="45">
        <v>2.5</v>
      </c>
      <c r="F123" s="39" t="s">
        <v>59</v>
      </c>
      <c r="G123" s="18"/>
      <c r="H123" s="3">
        <f t="shared" si="11"/>
        <v>0</v>
      </c>
    </row>
    <row r="124" spans="2:10" ht="18" customHeight="1">
      <c r="B124" s="65"/>
      <c r="C124" s="38" t="s">
        <v>436</v>
      </c>
      <c r="D124" s="38" t="s">
        <v>7</v>
      </c>
      <c r="E124" s="45">
        <v>2.9</v>
      </c>
      <c r="F124" s="39" t="s">
        <v>59</v>
      </c>
      <c r="G124" s="18"/>
      <c r="H124" s="3">
        <f t="shared" si="11"/>
        <v>0</v>
      </c>
    </row>
    <row r="125" spans="2:10" ht="18" customHeight="1">
      <c r="B125" s="65"/>
      <c r="C125" s="38" t="s">
        <v>253</v>
      </c>
      <c r="D125" s="38" t="s">
        <v>7</v>
      </c>
      <c r="E125" s="45">
        <v>10.3</v>
      </c>
      <c r="F125" s="39" t="s">
        <v>59</v>
      </c>
      <c r="G125" s="18"/>
      <c r="H125" s="3">
        <f t="shared" si="11"/>
        <v>0</v>
      </c>
    </row>
    <row r="126" spans="2:10" ht="18" customHeight="1">
      <c r="B126" s="65"/>
      <c r="C126" s="38" t="s">
        <v>254</v>
      </c>
      <c r="D126" s="38" t="s">
        <v>7</v>
      </c>
      <c r="E126" s="45">
        <v>7.4</v>
      </c>
      <c r="F126" s="39" t="s">
        <v>59</v>
      </c>
      <c r="G126" s="18"/>
      <c r="H126" s="3">
        <f t="shared" si="11"/>
        <v>0</v>
      </c>
    </row>
    <row r="127" spans="2:10" ht="18" customHeight="1">
      <c r="B127" s="65"/>
      <c r="C127" s="38" t="s">
        <v>437</v>
      </c>
      <c r="D127" s="38" t="s">
        <v>7</v>
      </c>
      <c r="E127" s="45">
        <v>5.0999999999999996</v>
      </c>
      <c r="F127" s="39" t="s">
        <v>59</v>
      </c>
      <c r="G127" s="18"/>
      <c r="H127" s="3">
        <f t="shared" si="11"/>
        <v>0</v>
      </c>
    </row>
    <row r="128" spans="2:10" ht="18" customHeight="1">
      <c r="B128" s="65"/>
      <c r="C128" s="38" t="s">
        <v>245</v>
      </c>
      <c r="D128" s="38" t="s">
        <v>25</v>
      </c>
      <c r="E128" s="45">
        <v>15.7</v>
      </c>
      <c r="F128" s="39" t="s">
        <v>59</v>
      </c>
      <c r="G128" s="18"/>
      <c r="H128" s="3">
        <f t="shared" si="10"/>
        <v>0</v>
      </c>
    </row>
    <row r="129" spans="2:8" ht="18" customHeight="1">
      <c r="B129" s="65"/>
      <c r="C129" s="38" t="s">
        <v>257</v>
      </c>
      <c r="D129" s="38" t="s">
        <v>71</v>
      </c>
      <c r="E129" s="45">
        <v>15.1</v>
      </c>
      <c r="F129" s="39" t="s">
        <v>59</v>
      </c>
      <c r="G129" s="18"/>
      <c r="H129" s="3">
        <f t="shared" si="10"/>
        <v>0</v>
      </c>
    </row>
    <row r="130" spans="2:8" ht="18" customHeight="1">
      <c r="B130" s="65"/>
      <c r="C130" s="38" t="s">
        <v>246</v>
      </c>
      <c r="D130" s="38" t="s">
        <v>71</v>
      </c>
      <c r="E130" s="45">
        <v>23.2</v>
      </c>
      <c r="F130" s="39" t="s">
        <v>59</v>
      </c>
      <c r="G130" s="18"/>
      <c r="H130" s="3">
        <f t="shared" si="10"/>
        <v>0</v>
      </c>
    </row>
    <row r="131" spans="2:8" ht="18" customHeight="1">
      <c r="B131" s="65"/>
      <c r="C131" s="38" t="s">
        <v>247</v>
      </c>
      <c r="D131" s="38" t="s">
        <v>71</v>
      </c>
      <c r="E131" s="45">
        <v>25.5</v>
      </c>
      <c r="F131" s="39" t="s">
        <v>59</v>
      </c>
      <c r="G131" s="18"/>
      <c r="H131" s="3">
        <f t="shared" si="10"/>
        <v>0</v>
      </c>
    </row>
    <row r="132" spans="2:8" ht="18" customHeight="1">
      <c r="B132" s="65"/>
      <c r="C132" s="38" t="s">
        <v>248</v>
      </c>
      <c r="D132" s="38" t="s">
        <v>25</v>
      </c>
      <c r="E132" s="45">
        <v>18.8</v>
      </c>
      <c r="F132" s="39" t="s">
        <v>59</v>
      </c>
      <c r="G132" s="18"/>
      <c r="H132" s="3">
        <f t="shared" si="10"/>
        <v>0</v>
      </c>
    </row>
    <row r="133" spans="2:8" ht="18" customHeight="1">
      <c r="B133" s="65"/>
      <c r="C133" s="38" t="s">
        <v>249</v>
      </c>
      <c r="D133" s="38" t="s">
        <v>25</v>
      </c>
      <c r="E133" s="45">
        <v>20.2</v>
      </c>
      <c r="F133" s="39" t="s">
        <v>59</v>
      </c>
      <c r="G133" s="18"/>
      <c r="H133" s="3">
        <f t="shared" si="10"/>
        <v>0</v>
      </c>
    </row>
    <row r="134" spans="2:8" ht="18" customHeight="1">
      <c r="B134" s="65"/>
      <c r="C134" s="38" t="s">
        <v>597</v>
      </c>
      <c r="D134" s="38" t="s">
        <v>25</v>
      </c>
      <c r="E134" s="45">
        <v>27.7</v>
      </c>
      <c r="F134" s="39" t="s">
        <v>59</v>
      </c>
      <c r="G134" s="18"/>
      <c r="H134" s="3">
        <f t="shared" si="10"/>
        <v>0</v>
      </c>
    </row>
    <row r="135" spans="2:8" ht="18" customHeight="1">
      <c r="B135" s="65"/>
      <c r="C135" s="38" t="s">
        <v>598</v>
      </c>
      <c r="D135" s="38" t="s">
        <v>25</v>
      </c>
      <c r="E135" s="45">
        <v>31.5</v>
      </c>
      <c r="F135" s="39" t="s">
        <v>59</v>
      </c>
      <c r="G135" s="18"/>
      <c r="H135" s="3">
        <f t="shared" si="10"/>
        <v>0</v>
      </c>
    </row>
    <row r="136" spans="2:8" ht="18" customHeight="1">
      <c r="B136" s="65"/>
      <c r="C136" s="38" t="s">
        <v>599</v>
      </c>
      <c r="D136" s="38" t="s">
        <v>25</v>
      </c>
      <c r="E136" s="45">
        <v>34.9</v>
      </c>
      <c r="F136" s="39" t="s">
        <v>59</v>
      </c>
      <c r="G136" s="18"/>
      <c r="H136" s="3">
        <f t="shared" si="10"/>
        <v>0</v>
      </c>
    </row>
    <row r="137" spans="2:8" ht="18" customHeight="1">
      <c r="B137" s="65"/>
      <c r="C137" s="38" t="s">
        <v>600</v>
      </c>
      <c r="D137" s="38" t="s">
        <v>25</v>
      </c>
      <c r="E137" s="45">
        <v>9.6</v>
      </c>
      <c r="F137" s="39" t="s">
        <v>59</v>
      </c>
      <c r="G137" s="18"/>
      <c r="H137" s="3">
        <f t="shared" si="10"/>
        <v>0</v>
      </c>
    </row>
    <row r="138" spans="2:8" ht="18" customHeight="1">
      <c r="B138" s="65"/>
      <c r="C138" s="38" t="s">
        <v>431</v>
      </c>
      <c r="D138" s="38" t="s">
        <v>71</v>
      </c>
      <c r="E138" s="45">
        <v>14.9</v>
      </c>
      <c r="F138" s="39" t="s">
        <v>59</v>
      </c>
      <c r="G138" s="18"/>
      <c r="H138" s="3">
        <f t="shared" si="10"/>
        <v>0</v>
      </c>
    </row>
    <row r="139" spans="2:8" ht="18" customHeight="1">
      <c r="B139" s="65"/>
      <c r="C139" s="38" t="s">
        <v>432</v>
      </c>
      <c r="D139" s="38" t="s">
        <v>25</v>
      </c>
      <c r="E139" s="45">
        <v>17.899999999999999</v>
      </c>
      <c r="F139" s="39" t="s">
        <v>59</v>
      </c>
      <c r="G139" s="18"/>
      <c r="H139" s="3">
        <f t="shared" ref="H139:H140" si="12">E139*G139</f>
        <v>0</v>
      </c>
    </row>
    <row r="140" spans="2:8" ht="18" customHeight="1">
      <c r="B140" s="65"/>
      <c r="C140" s="38" t="s">
        <v>433</v>
      </c>
      <c r="D140" s="38" t="s">
        <v>25</v>
      </c>
      <c r="E140" s="45">
        <v>13.5</v>
      </c>
      <c r="F140" s="39" t="s">
        <v>59</v>
      </c>
      <c r="G140" s="18"/>
      <c r="H140" s="3">
        <f t="shared" si="12"/>
        <v>0</v>
      </c>
    </row>
    <row r="141" spans="2:8" ht="18" customHeight="1">
      <c r="B141" s="65"/>
      <c r="C141" s="38" t="s">
        <v>547</v>
      </c>
      <c r="D141" s="38" t="s">
        <v>25</v>
      </c>
      <c r="E141" s="45">
        <v>13.5</v>
      </c>
      <c r="F141" s="39" t="s">
        <v>59</v>
      </c>
      <c r="G141" s="18"/>
      <c r="H141" s="3">
        <f t="shared" ref="H141:H143" si="13">E141*G141</f>
        <v>0</v>
      </c>
    </row>
    <row r="142" spans="2:8" ht="18" customHeight="1">
      <c r="B142" s="65"/>
      <c r="C142" s="38" t="s">
        <v>255</v>
      </c>
      <c r="D142" s="38" t="s">
        <v>25</v>
      </c>
      <c r="E142" s="45">
        <v>8.1</v>
      </c>
      <c r="F142" s="39" t="s">
        <v>8</v>
      </c>
      <c r="G142" s="18"/>
      <c r="H142" s="3">
        <f t="shared" si="13"/>
        <v>0</v>
      </c>
    </row>
    <row r="143" spans="2:8" ht="18" customHeight="1">
      <c r="B143" s="65"/>
      <c r="C143" s="38" t="s">
        <v>256</v>
      </c>
      <c r="D143" s="38" t="s">
        <v>25</v>
      </c>
      <c r="E143" s="45">
        <v>8.1</v>
      </c>
      <c r="F143" s="39" t="s">
        <v>8</v>
      </c>
      <c r="G143" s="18"/>
      <c r="H143" s="3">
        <f t="shared" si="13"/>
        <v>0</v>
      </c>
    </row>
    <row r="144" spans="2:8" ht="18" customHeight="1">
      <c r="B144" s="65"/>
      <c r="C144" s="38" t="s">
        <v>259</v>
      </c>
      <c r="D144" s="38" t="s">
        <v>25</v>
      </c>
      <c r="E144" s="45">
        <v>4.5999999999999996</v>
      </c>
      <c r="F144" s="39" t="s">
        <v>59</v>
      </c>
      <c r="G144" s="18"/>
      <c r="H144" s="3">
        <f t="shared" ref="H144:H146" si="14">E144*G144</f>
        <v>0</v>
      </c>
    </row>
    <row r="145" spans="2:8" ht="18" customHeight="1">
      <c r="B145" s="65"/>
      <c r="C145" s="38" t="s">
        <v>260</v>
      </c>
      <c r="D145" s="38" t="s">
        <v>25</v>
      </c>
      <c r="E145" s="45">
        <v>5.0999999999999996</v>
      </c>
      <c r="F145" s="39" t="s">
        <v>59</v>
      </c>
      <c r="G145" s="18"/>
      <c r="H145" s="3">
        <f t="shared" si="14"/>
        <v>0</v>
      </c>
    </row>
    <row r="146" spans="2:8" ht="18" customHeight="1">
      <c r="B146" s="65"/>
      <c r="C146" s="38" t="s">
        <v>261</v>
      </c>
      <c r="D146" s="38" t="s">
        <v>25</v>
      </c>
      <c r="E146" s="45">
        <v>11.1</v>
      </c>
      <c r="F146" s="39" t="s">
        <v>59</v>
      </c>
      <c r="G146" s="18"/>
      <c r="H146" s="3">
        <f t="shared" si="14"/>
        <v>0</v>
      </c>
    </row>
    <row r="147" spans="2:8" s="11" customFormat="1" ht="18" customHeight="1">
      <c r="B147" s="16"/>
      <c r="C147" s="40"/>
      <c r="D147" s="40"/>
      <c r="E147" s="44"/>
      <c r="F147" s="40"/>
      <c r="G147" s="19"/>
    </row>
    <row r="148" spans="2:8" ht="18" customHeight="1">
      <c r="B148" s="65" t="s">
        <v>69</v>
      </c>
      <c r="C148" s="38" t="s">
        <v>606</v>
      </c>
      <c r="D148" s="38" t="s">
        <v>25</v>
      </c>
      <c r="E148" s="45">
        <v>6.5</v>
      </c>
      <c r="F148" s="39" t="s">
        <v>8</v>
      </c>
      <c r="G148" s="18"/>
      <c r="H148" s="3">
        <f t="shared" ref="H148:H184" si="15">E148*G148</f>
        <v>0</v>
      </c>
    </row>
    <row r="149" spans="2:8" ht="18" customHeight="1">
      <c r="B149" s="65"/>
      <c r="C149" s="38" t="s">
        <v>607</v>
      </c>
      <c r="D149" s="38" t="s">
        <v>25</v>
      </c>
      <c r="E149" s="45">
        <v>6.5</v>
      </c>
      <c r="F149" s="39" t="s">
        <v>8</v>
      </c>
      <c r="G149" s="18"/>
      <c r="H149" s="3">
        <f t="shared" ref="H149:H150" si="16">E149*G149</f>
        <v>0</v>
      </c>
    </row>
    <row r="150" spans="2:8" ht="18" customHeight="1">
      <c r="B150" s="65"/>
      <c r="C150" s="38" t="s">
        <v>608</v>
      </c>
      <c r="D150" s="38" t="s">
        <v>25</v>
      </c>
      <c r="E150" s="45">
        <v>6.5</v>
      </c>
      <c r="F150" s="39" t="s">
        <v>8</v>
      </c>
      <c r="G150" s="18"/>
      <c r="H150" s="3">
        <f t="shared" si="16"/>
        <v>0</v>
      </c>
    </row>
    <row r="151" spans="2:8" ht="18" customHeight="1">
      <c r="B151" s="65"/>
      <c r="C151" s="38" t="s">
        <v>75</v>
      </c>
      <c r="D151" s="38" t="s">
        <v>25</v>
      </c>
      <c r="E151" s="45">
        <v>6</v>
      </c>
      <c r="F151" s="39" t="s">
        <v>8</v>
      </c>
      <c r="G151" s="18"/>
      <c r="H151" s="3">
        <f t="shared" si="15"/>
        <v>0</v>
      </c>
    </row>
    <row r="152" spans="2:8" ht="18" customHeight="1">
      <c r="B152" s="65"/>
      <c r="C152" s="38" t="s">
        <v>76</v>
      </c>
      <c r="D152" s="38" t="s">
        <v>25</v>
      </c>
      <c r="E152" s="45">
        <v>6</v>
      </c>
      <c r="F152" s="39" t="s">
        <v>8</v>
      </c>
      <c r="G152" s="18"/>
      <c r="H152" s="3">
        <f t="shared" si="15"/>
        <v>0</v>
      </c>
    </row>
    <row r="153" spans="2:8" ht="18" customHeight="1">
      <c r="B153" s="65"/>
      <c r="C153" s="38" t="s">
        <v>77</v>
      </c>
      <c r="D153" s="38" t="s">
        <v>25</v>
      </c>
      <c r="E153" s="45">
        <v>6</v>
      </c>
      <c r="F153" s="39" t="s">
        <v>8</v>
      </c>
      <c r="G153" s="18"/>
      <c r="H153" s="3">
        <f t="shared" si="15"/>
        <v>0</v>
      </c>
    </row>
    <row r="154" spans="2:8" ht="18" customHeight="1">
      <c r="B154" s="65"/>
      <c r="C154" s="38" t="s">
        <v>78</v>
      </c>
      <c r="D154" s="38" t="s">
        <v>25</v>
      </c>
      <c r="E154" s="45">
        <v>6</v>
      </c>
      <c r="F154" s="39" t="s">
        <v>8</v>
      </c>
      <c r="G154" s="18"/>
      <c r="H154" s="3">
        <f t="shared" si="15"/>
        <v>0</v>
      </c>
    </row>
    <row r="155" spans="2:8" ht="18" customHeight="1">
      <c r="B155" s="65"/>
      <c r="C155" s="38" t="s">
        <v>79</v>
      </c>
      <c r="D155" s="38" t="s">
        <v>25</v>
      </c>
      <c r="E155" s="45">
        <v>6</v>
      </c>
      <c r="F155" s="39" t="s">
        <v>8</v>
      </c>
      <c r="G155" s="18"/>
      <c r="H155" s="3">
        <f t="shared" si="15"/>
        <v>0</v>
      </c>
    </row>
    <row r="156" spans="2:8" ht="18" customHeight="1">
      <c r="B156" s="65"/>
      <c r="C156" s="38" t="s">
        <v>80</v>
      </c>
      <c r="D156" s="38" t="s">
        <v>25</v>
      </c>
      <c r="E156" s="45">
        <v>6</v>
      </c>
      <c r="F156" s="39" t="s">
        <v>8</v>
      </c>
      <c r="G156" s="18"/>
      <c r="H156" s="3">
        <f t="shared" si="15"/>
        <v>0</v>
      </c>
    </row>
    <row r="157" spans="2:8" ht="18" customHeight="1">
      <c r="B157" s="65"/>
      <c r="C157" s="38" t="s">
        <v>81</v>
      </c>
      <c r="D157" s="38" t="s">
        <v>25</v>
      </c>
      <c r="E157" s="45">
        <v>6.5</v>
      </c>
      <c r="F157" s="39" t="s">
        <v>8</v>
      </c>
      <c r="G157" s="18"/>
      <c r="H157" s="3">
        <f t="shared" si="15"/>
        <v>0</v>
      </c>
    </row>
    <row r="158" spans="2:8" ht="18" customHeight="1">
      <c r="B158" s="65"/>
      <c r="C158" s="38" t="s">
        <v>609</v>
      </c>
      <c r="D158" s="38" t="s">
        <v>25</v>
      </c>
      <c r="E158" s="45">
        <v>5.5</v>
      </c>
      <c r="F158" s="39" t="s">
        <v>8</v>
      </c>
      <c r="G158" s="18"/>
      <c r="H158" s="3">
        <f t="shared" si="15"/>
        <v>0</v>
      </c>
    </row>
    <row r="159" spans="2:8" ht="18" customHeight="1">
      <c r="B159" s="65"/>
      <c r="C159" s="38" t="s">
        <v>610</v>
      </c>
      <c r="D159" s="38" t="s">
        <v>25</v>
      </c>
      <c r="E159" s="45">
        <v>7.1</v>
      </c>
      <c r="F159" s="39" t="s">
        <v>8</v>
      </c>
      <c r="G159" s="18"/>
      <c r="H159" s="3">
        <f t="shared" ref="H159" si="17">E159*G159</f>
        <v>0</v>
      </c>
    </row>
    <row r="160" spans="2:8" ht="18" customHeight="1">
      <c r="B160" s="65"/>
      <c r="C160" s="38" t="s">
        <v>250</v>
      </c>
      <c r="D160" s="38" t="s">
        <v>71</v>
      </c>
      <c r="E160" s="45">
        <v>5.8</v>
      </c>
      <c r="F160" s="39" t="s">
        <v>8</v>
      </c>
      <c r="G160" s="18"/>
      <c r="H160" s="3">
        <f t="shared" si="15"/>
        <v>0</v>
      </c>
    </row>
    <row r="161" spans="2:8" ht="18" customHeight="1">
      <c r="B161" s="65"/>
      <c r="C161" s="38" t="s">
        <v>251</v>
      </c>
      <c r="D161" s="38" t="s">
        <v>71</v>
      </c>
      <c r="E161" s="45">
        <v>6</v>
      </c>
      <c r="F161" s="39" t="s">
        <v>8</v>
      </c>
      <c r="G161" s="18"/>
      <c r="H161" s="3">
        <f t="shared" si="15"/>
        <v>0</v>
      </c>
    </row>
    <row r="162" spans="2:8" ht="18" customHeight="1">
      <c r="B162" s="65"/>
      <c r="C162" s="38" t="s">
        <v>82</v>
      </c>
      <c r="D162" s="38" t="s">
        <v>25</v>
      </c>
      <c r="E162" s="45">
        <v>6.5</v>
      </c>
      <c r="F162" s="39" t="s">
        <v>8</v>
      </c>
      <c r="G162" s="18"/>
      <c r="H162" s="3">
        <f t="shared" si="15"/>
        <v>0</v>
      </c>
    </row>
    <row r="163" spans="2:8" ht="18" customHeight="1">
      <c r="B163" s="65"/>
      <c r="C163" s="41" t="s">
        <v>440</v>
      </c>
      <c r="D163" s="41" t="s">
        <v>25</v>
      </c>
      <c r="E163" s="48">
        <v>6.5</v>
      </c>
      <c r="F163" s="42" t="s">
        <v>8</v>
      </c>
      <c r="G163" s="37"/>
      <c r="H163" s="36">
        <f t="shared" si="15"/>
        <v>0</v>
      </c>
    </row>
    <row r="164" spans="2:8" ht="18" customHeight="1">
      <c r="B164" s="65"/>
      <c r="C164" s="38" t="s">
        <v>604</v>
      </c>
      <c r="D164" s="38" t="s">
        <v>25</v>
      </c>
      <c r="E164" s="45">
        <v>5.7</v>
      </c>
      <c r="F164" s="39" t="s">
        <v>8</v>
      </c>
      <c r="G164" s="18"/>
      <c r="H164" s="3">
        <f t="shared" ref="H164" si="18">E164*G164</f>
        <v>0</v>
      </c>
    </row>
    <row r="165" spans="2:8" ht="18" customHeight="1">
      <c r="B165" s="65"/>
      <c r="C165" s="41" t="s">
        <v>521</v>
      </c>
      <c r="D165" s="41" t="s">
        <v>71</v>
      </c>
      <c r="E165" s="48">
        <v>17.5</v>
      </c>
      <c r="F165" s="42" t="s">
        <v>8</v>
      </c>
      <c r="G165" s="37"/>
      <c r="H165" s="36">
        <f t="shared" si="15"/>
        <v>0</v>
      </c>
    </row>
    <row r="166" spans="2:8" ht="18" customHeight="1">
      <c r="B166" s="65"/>
      <c r="C166" s="41" t="s">
        <v>490</v>
      </c>
      <c r="D166" s="41" t="s">
        <v>71</v>
      </c>
      <c r="E166" s="48">
        <v>7.4</v>
      </c>
      <c r="F166" s="42" t="s">
        <v>8</v>
      </c>
      <c r="G166" s="37"/>
      <c r="H166" s="36">
        <f t="shared" si="15"/>
        <v>0</v>
      </c>
    </row>
    <row r="167" spans="2:8" ht="18" customHeight="1">
      <c r="B167" s="65"/>
      <c r="C167" s="41" t="s">
        <v>491</v>
      </c>
      <c r="D167" s="41" t="s">
        <v>71</v>
      </c>
      <c r="E167" s="48">
        <v>10.6</v>
      </c>
      <c r="F167" s="42" t="s">
        <v>8</v>
      </c>
      <c r="G167" s="37"/>
      <c r="H167" s="36">
        <f t="shared" si="15"/>
        <v>0</v>
      </c>
    </row>
    <row r="168" spans="2:8" ht="18" customHeight="1">
      <c r="B168" s="65"/>
      <c r="C168" s="38" t="s">
        <v>533</v>
      </c>
      <c r="D168" s="38" t="s">
        <v>71</v>
      </c>
      <c r="E168" s="45">
        <v>17.5</v>
      </c>
      <c r="F168" s="39" t="s">
        <v>8</v>
      </c>
      <c r="G168" s="18"/>
      <c r="H168" s="3">
        <f t="shared" si="15"/>
        <v>0</v>
      </c>
    </row>
    <row r="169" spans="2:8" ht="18" customHeight="1">
      <c r="B169" s="65"/>
      <c r="C169" s="38" t="s">
        <v>534</v>
      </c>
      <c r="D169" s="38" t="s">
        <v>71</v>
      </c>
      <c r="E169" s="45">
        <v>10.6</v>
      </c>
      <c r="F169" s="39" t="s">
        <v>8</v>
      </c>
      <c r="G169" s="18"/>
      <c r="H169" s="3">
        <f t="shared" si="15"/>
        <v>0</v>
      </c>
    </row>
    <row r="170" spans="2:8" ht="18" customHeight="1">
      <c r="B170" s="65"/>
      <c r="C170" s="38" t="s">
        <v>535</v>
      </c>
      <c r="D170" s="38" t="s">
        <v>71</v>
      </c>
      <c r="E170" s="45">
        <v>7.4</v>
      </c>
      <c r="F170" s="39" t="s">
        <v>8</v>
      </c>
      <c r="G170" s="18"/>
      <c r="H170" s="3">
        <f t="shared" ref="H170" si="19">E170*G170</f>
        <v>0</v>
      </c>
    </row>
    <row r="171" spans="2:8" ht="18" customHeight="1">
      <c r="B171" s="65"/>
      <c r="C171" s="38" t="s">
        <v>70</v>
      </c>
      <c r="D171" s="38" t="s">
        <v>71</v>
      </c>
      <c r="E171" s="45">
        <v>34.5</v>
      </c>
      <c r="F171" s="39" t="s">
        <v>59</v>
      </c>
      <c r="G171" s="18"/>
      <c r="H171" s="3">
        <f t="shared" ref="H171:H173" si="20">E171*G171</f>
        <v>0</v>
      </c>
    </row>
    <row r="172" spans="2:8" ht="18" customHeight="1">
      <c r="B172" s="65"/>
      <c r="C172" s="38" t="s">
        <v>72</v>
      </c>
      <c r="D172" s="38" t="s">
        <v>71</v>
      </c>
      <c r="E172" s="45">
        <v>34.5</v>
      </c>
      <c r="F172" s="39" t="s">
        <v>59</v>
      </c>
      <c r="G172" s="18"/>
      <c r="H172" s="3">
        <f t="shared" si="20"/>
        <v>0</v>
      </c>
    </row>
    <row r="173" spans="2:8" ht="18" customHeight="1">
      <c r="B173" s="65"/>
      <c r="C173" s="38" t="s">
        <v>73</v>
      </c>
      <c r="D173" s="38" t="s">
        <v>25</v>
      </c>
      <c r="E173" s="45">
        <v>34.5</v>
      </c>
      <c r="F173" s="39" t="s">
        <v>59</v>
      </c>
      <c r="G173" s="18"/>
      <c r="H173" s="3">
        <f t="shared" si="20"/>
        <v>0</v>
      </c>
    </row>
    <row r="174" spans="2:8" ht="18" customHeight="1">
      <c r="B174" s="65"/>
      <c r="C174" s="38" t="s">
        <v>84</v>
      </c>
      <c r="D174" s="38" t="s">
        <v>25</v>
      </c>
      <c r="E174" s="45">
        <v>34.5</v>
      </c>
      <c r="F174" s="39" t="s">
        <v>59</v>
      </c>
      <c r="G174" s="18"/>
      <c r="H174" s="3">
        <f t="shared" si="15"/>
        <v>0</v>
      </c>
    </row>
    <row r="175" spans="2:8" ht="18" customHeight="1">
      <c r="B175" s="65"/>
      <c r="C175" s="38" t="s">
        <v>85</v>
      </c>
      <c r="D175" s="38" t="s">
        <v>71</v>
      </c>
      <c r="E175" s="45">
        <v>34.5</v>
      </c>
      <c r="F175" s="39" t="s">
        <v>59</v>
      </c>
      <c r="G175" s="18"/>
      <c r="H175" s="3">
        <f t="shared" si="15"/>
        <v>0</v>
      </c>
    </row>
    <row r="176" spans="2:8" ht="18" customHeight="1">
      <c r="B176" s="65"/>
      <c r="C176" s="38" t="s">
        <v>601</v>
      </c>
      <c r="D176" s="38" t="s">
        <v>71</v>
      </c>
      <c r="E176" s="45">
        <v>4.0999999999999996</v>
      </c>
      <c r="F176" s="39" t="s">
        <v>8</v>
      </c>
      <c r="G176" s="18"/>
      <c r="H176" s="3">
        <f t="shared" si="15"/>
        <v>0</v>
      </c>
    </row>
    <row r="177" spans="2:8" ht="18" customHeight="1">
      <c r="B177" s="65"/>
      <c r="C177" s="38" t="s">
        <v>602</v>
      </c>
      <c r="D177" s="38" t="s">
        <v>71</v>
      </c>
      <c r="E177" s="45">
        <v>4.0999999999999996</v>
      </c>
      <c r="F177" s="39" t="s">
        <v>8</v>
      </c>
      <c r="G177" s="18"/>
      <c r="H177" s="3">
        <f t="shared" si="15"/>
        <v>0</v>
      </c>
    </row>
    <row r="178" spans="2:8" ht="18" customHeight="1">
      <c r="B178" s="65"/>
      <c r="C178" s="38" t="s">
        <v>603</v>
      </c>
      <c r="D178" s="38" t="s">
        <v>25</v>
      </c>
      <c r="E178" s="45">
        <v>4.0999999999999996</v>
      </c>
      <c r="F178" s="39" t="s">
        <v>8</v>
      </c>
      <c r="G178" s="18"/>
      <c r="H178" s="3">
        <f t="shared" si="15"/>
        <v>0</v>
      </c>
    </row>
    <row r="179" spans="2:8" ht="18" customHeight="1">
      <c r="B179" s="65"/>
      <c r="C179" s="38" t="s">
        <v>83</v>
      </c>
      <c r="D179" s="38" t="s">
        <v>71</v>
      </c>
      <c r="E179" s="45">
        <v>30</v>
      </c>
      <c r="F179" s="39" t="s">
        <v>59</v>
      </c>
      <c r="G179" s="18"/>
      <c r="H179" s="3">
        <f t="shared" ref="H179:H180" si="21">E179*G179</f>
        <v>0</v>
      </c>
    </row>
    <row r="180" spans="2:8" ht="18" customHeight="1">
      <c r="B180" s="65"/>
      <c r="C180" s="38" t="s">
        <v>605</v>
      </c>
      <c r="D180" s="38" t="s">
        <v>7</v>
      </c>
      <c r="E180" s="45">
        <v>20.3</v>
      </c>
      <c r="F180" s="39" t="s">
        <v>59</v>
      </c>
      <c r="G180" s="18"/>
      <c r="H180" s="3">
        <f t="shared" si="21"/>
        <v>0</v>
      </c>
    </row>
    <row r="181" spans="2:8" ht="18" customHeight="1">
      <c r="B181" s="65"/>
      <c r="C181" s="38" t="s">
        <v>74</v>
      </c>
      <c r="D181" s="38" t="s">
        <v>25</v>
      </c>
      <c r="E181" s="45">
        <v>20.3</v>
      </c>
      <c r="F181" s="39" t="s">
        <v>59</v>
      </c>
      <c r="G181" s="18"/>
      <c r="H181" s="3">
        <f t="shared" ref="H181" si="22">E181*G181</f>
        <v>0</v>
      </c>
    </row>
    <row r="182" spans="2:8" ht="18" customHeight="1">
      <c r="B182" s="65"/>
      <c r="C182" s="38" t="s">
        <v>86</v>
      </c>
      <c r="D182" s="38" t="s">
        <v>25</v>
      </c>
      <c r="E182" s="45">
        <v>20.3</v>
      </c>
      <c r="F182" s="39" t="s">
        <v>59</v>
      </c>
      <c r="G182" s="18"/>
      <c r="H182" s="3">
        <f t="shared" ref="H182:H183" si="23">E182*G182</f>
        <v>0</v>
      </c>
    </row>
    <row r="183" spans="2:8" ht="18" customHeight="1">
      <c r="B183" s="65"/>
      <c r="C183" s="38" t="s">
        <v>87</v>
      </c>
      <c r="D183" s="38" t="s">
        <v>7</v>
      </c>
      <c r="E183" s="45">
        <v>20.3</v>
      </c>
      <c r="F183" s="39" t="s">
        <v>59</v>
      </c>
      <c r="G183" s="18"/>
      <c r="H183" s="3">
        <f t="shared" si="23"/>
        <v>0</v>
      </c>
    </row>
    <row r="184" spans="2:8" ht="18" customHeight="1">
      <c r="B184" s="65"/>
      <c r="C184" s="38" t="s">
        <v>88</v>
      </c>
      <c r="D184" s="38" t="s">
        <v>25</v>
      </c>
      <c r="E184" s="45">
        <v>20.3</v>
      </c>
      <c r="F184" s="39" t="s">
        <v>59</v>
      </c>
      <c r="G184" s="18"/>
      <c r="H184" s="3">
        <f t="shared" si="15"/>
        <v>0</v>
      </c>
    </row>
    <row r="185" spans="2:8" s="11" customFormat="1" ht="18" customHeight="1">
      <c r="B185" s="16"/>
      <c r="C185" s="40"/>
      <c r="D185" s="40"/>
      <c r="E185" s="44"/>
      <c r="F185" s="40"/>
      <c r="G185" s="19"/>
    </row>
    <row r="186" spans="2:8" ht="18" customHeight="1">
      <c r="B186" s="65" t="s">
        <v>649</v>
      </c>
      <c r="C186" s="38" t="s">
        <v>174</v>
      </c>
      <c r="D186" s="38" t="s">
        <v>7</v>
      </c>
      <c r="E186" s="45">
        <v>17</v>
      </c>
      <c r="F186" s="39" t="s">
        <v>59</v>
      </c>
      <c r="G186" s="18"/>
      <c r="H186" s="3">
        <f t="shared" ref="H186:H197" si="24">E186*G186</f>
        <v>0</v>
      </c>
    </row>
    <row r="187" spans="2:8" ht="18" customHeight="1">
      <c r="B187" s="65"/>
      <c r="C187" s="38" t="s">
        <v>175</v>
      </c>
      <c r="D187" s="38" t="s">
        <v>7</v>
      </c>
      <c r="E187" s="45">
        <v>21</v>
      </c>
      <c r="F187" s="39" t="s">
        <v>59</v>
      </c>
      <c r="G187" s="18"/>
      <c r="H187" s="3">
        <f t="shared" si="24"/>
        <v>0</v>
      </c>
    </row>
    <row r="188" spans="2:8" ht="18" customHeight="1">
      <c r="B188" s="65"/>
      <c r="C188" s="38" t="s">
        <v>176</v>
      </c>
      <c r="D188" s="38" t="s">
        <v>25</v>
      </c>
      <c r="E188" s="45">
        <v>28.6</v>
      </c>
      <c r="F188" s="39" t="s">
        <v>59</v>
      </c>
      <c r="G188" s="18"/>
      <c r="H188" s="3">
        <f t="shared" si="24"/>
        <v>0</v>
      </c>
    </row>
    <row r="189" spans="2:8" ht="18" customHeight="1">
      <c r="B189" s="65"/>
      <c r="C189" s="38" t="s">
        <v>177</v>
      </c>
      <c r="D189" s="38" t="s">
        <v>25</v>
      </c>
      <c r="E189" s="45">
        <v>28.6</v>
      </c>
      <c r="F189" s="39" t="s">
        <v>59</v>
      </c>
      <c r="G189" s="18"/>
      <c r="H189" s="3">
        <f t="shared" si="24"/>
        <v>0</v>
      </c>
    </row>
    <row r="190" spans="2:8" ht="18" customHeight="1">
      <c r="B190" s="65"/>
      <c r="C190" s="38" t="s">
        <v>178</v>
      </c>
      <c r="D190" s="38" t="s">
        <v>71</v>
      </c>
      <c r="E190" s="45">
        <v>30.1</v>
      </c>
      <c r="F190" s="39" t="s">
        <v>59</v>
      </c>
      <c r="G190" s="18"/>
      <c r="H190" s="3">
        <f t="shared" si="24"/>
        <v>0</v>
      </c>
    </row>
    <row r="191" spans="2:8" ht="18" customHeight="1">
      <c r="B191" s="65"/>
      <c r="C191" s="38" t="s">
        <v>611</v>
      </c>
      <c r="D191" s="38"/>
      <c r="E191" s="45">
        <v>25.5</v>
      </c>
      <c r="F191" s="39" t="s">
        <v>59</v>
      </c>
      <c r="G191" s="18"/>
      <c r="H191" s="3">
        <f t="shared" ref="H191" si="25">E191*G191</f>
        <v>0</v>
      </c>
    </row>
    <row r="192" spans="2:8" ht="18" customHeight="1">
      <c r="B192" s="65"/>
      <c r="C192" s="38" t="s">
        <v>179</v>
      </c>
      <c r="D192" s="38"/>
      <c r="E192" s="45">
        <v>25.5</v>
      </c>
      <c r="F192" s="39" t="s">
        <v>59</v>
      </c>
      <c r="G192" s="18"/>
      <c r="H192" s="3">
        <f t="shared" si="24"/>
        <v>0</v>
      </c>
    </row>
    <row r="193" spans="2:8" ht="18" customHeight="1">
      <c r="B193" s="65"/>
      <c r="C193" s="38" t="s">
        <v>517</v>
      </c>
      <c r="D193" s="38"/>
      <c r="E193" s="45">
        <v>25.5</v>
      </c>
      <c r="F193" s="39" t="s">
        <v>59</v>
      </c>
      <c r="G193" s="18"/>
      <c r="H193" s="3">
        <f t="shared" si="24"/>
        <v>0</v>
      </c>
    </row>
    <row r="194" spans="2:8" ht="18" customHeight="1">
      <c r="B194" s="65"/>
      <c r="C194" s="38" t="s">
        <v>180</v>
      </c>
      <c r="D194" s="38"/>
      <c r="E194" s="45">
        <v>25.5</v>
      </c>
      <c r="F194" s="39" t="s">
        <v>59</v>
      </c>
      <c r="G194" s="18"/>
      <c r="H194" s="3">
        <f t="shared" si="24"/>
        <v>0</v>
      </c>
    </row>
    <row r="195" spans="2:8" ht="18" customHeight="1">
      <c r="B195" s="65"/>
      <c r="C195" s="38" t="s">
        <v>181</v>
      </c>
      <c r="D195" s="38"/>
      <c r="E195" s="45">
        <v>25.5</v>
      </c>
      <c r="F195" s="39" t="s">
        <v>59</v>
      </c>
      <c r="G195" s="18"/>
      <c r="H195" s="3">
        <f t="shared" si="24"/>
        <v>0</v>
      </c>
    </row>
    <row r="196" spans="2:8" ht="18" customHeight="1">
      <c r="B196" s="65"/>
      <c r="C196" s="38" t="s">
        <v>182</v>
      </c>
      <c r="D196" s="38"/>
      <c r="E196" s="45">
        <v>25.5</v>
      </c>
      <c r="F196" s="39" t="s">
        <v>59</v>
      </c>
      <c r="G196" s="18"/>
      <c r="H196" s="3">
        <f t="shared" si="24"/>
        <v>0</v>
      </c>
    </row>
    <row r="197" spans="2:8" ht="18" customHeight="1">
      <c r="B197" s="65"/>
      <c r="C197" s="38" t="s">
        <v>183</v>
      </c>
      <c r="D197" s="38"/>
      <c r="E197" s="45">
        <v>25.5</v>
      </c>
      <c r="F197" s="39" t="s">
        <v>59</v>
      </c>
      <c r="G197" s="18"/>
      <c r="H197" s="3">
        <f t="shared" si="24"/>
        <v>0</v>
      </c>
    </row>
    <row r="198" spans="2:8" s="11" customFormat="1" ht="18" customHeight="1">
      <c r="B198" s="16"/>
      <c r="C198" s="40"/>
      <c r="D198" s="40"/>
      <c r="E198" s="44"/>
      <c r="F198" s="40"/>
      <c r="G198" s="19"/>
    </row>
    <row r="199" spans="2:8" ht="18" customHeight="1">
      <c r="B199" s="65" t="s">
        <v>184</v>
      </c>
      <c r="C199" s="38" t="s">
        <v>613</v>
      </c>
      <c r="D199" s="38"/>
      <c r="E199" s="45">
        <v>19.5</v>
      </c>
      <c r="F199" s="39" t="s">
        <v>59</v>
      </c>
      <c r="G199" s="18"/>
      <c r="H199" s="3">
        <f t="shared" ref="H199:H212" si="26">E199*G199</f>
        <v>0</v>
      </c>
    </row>
    <row r="200" spans="2:8" ht="18" customHeight="1">
      <c r="B200" s="65"/>
      <c r="C200" s="38" t="s">
        <v>185</v>
      </c>
      <c r="D200" s="38" t="s">
        <v>7</v>
      </c>
      <c r="E200" s="45">
        <v>19.5</v>
      </c>
      <c r="F200" s="39" t="s">
        <v>59</v>
      </c>
      <c r="G200" s="18"/>
      <c r="H200" s="3">
        <f t="shared" si="26"/>
        <v>0</v>
      </c>
    </row>
    <row r="201" spans="2:8" ht="18" customHeight="1">
      <c r="B201" s="65"/>
      <c r="C201" s="38" t="s">
        <v>186</v>
      </c>
      <c r="D201" s="38" t="s">
        <v>7</v>
      </c>
      <c r="E201" s="45">
        <v>19.5</v>
      </c>
      <c r="F201" s="39" t="s">
        <v>59</v>
      </c>
      <c r="G201" s="18"/>
      <c r="H201" s="3">
        <f t="shared" si="26"/>
        <v>0</v>
      </c>
    </row>
    <row r="202" spans="2:8" ht="18" customHeight="1">
      <c r="B202" s="65"/>
      <c r="C202" s="38" t="s">
        <v>187</v>
      </c>
      <c r="D202" s="38" t="s">
        <v>7</v>
      </c>
      <c r="E202" s="45">
        <v>19.5</v>
      </c>
      <c r="F202" s="39" t="s">
        <v>59</v>
      </c>
      <c r="G202" s="18"/>
      <c r="H202" s="3">
        <f t="shared" si="26"/>
        <v>0</v>
      </c>
    </row>
    <row r="203" spans="2:8" ht="18" customHeight="1">
      <c r="B203" s="65"/>
      <c r="C203" s="38" t="s">
        <v>612</v>
      </c>
      <c r="D203" s="38"/>
      <c r="E203" s="45">
        <v>19.5</v>
      </c>
      <c r="F203" s="39" t="s">
        <v>59</v>
      </c>
      <c r="G203" s="18"/>
      <c r="H203" s="3">
        <f t="shared" si="26"/>
        <v>0</v>
      </c>
    </row>
    <row r="204" spans="2:8" ht="18" customHeight="1">
      <c r="B204" s="65"/>
      <c r="C204" s="38" t="s">
        <v>190</v>
      </c>
      <c r="D204" s="38" t="s">
        <v>7</v>
      </c>
      <c r="E204" s="45">
        <v>19.5</v>
      </c>
      <c r="F204" s="39" t="s">
        <v>59</v>
      </c>
      <c r="G204" s="18"/>
      <c r="H204" s="3">
        <f t="shared" ref="H204:H206" si="27">E204*G204</f>
        <v>0</v>
      </c>
    </row>
    <row r="205" spans="2:8" ht="18" customHeight="1">
      <c r="B205" s="65"/>
      <c r="C205" s="38" t="s">
        <v>191</v>
      </c>
      <c r="D205" s="38"/>
      <c r="E205" s="45">
        <v>19.5</v>
      </c>
      <c r="F205" s="39" t="s">
        <v>59</v>
      </c>
      <c r="G205" s="18"/>
      <c r="H205" s="3">
        <f t="shared" si="27"/>
        <v>0</v>
      </c>
    </row>
    <row r="206" spans="2:8" ht="18" customHeight="1">
      <c r="B206" s="65"/>
      <c r="C206" s="38" t="s">
        <v>192</v>
      </c>
      <c r="D206" s="38" t="s">
        <v>7</v>
      </c>
      <c r="E206" s="45">
        <v>19.5</v>
      </c>
      <c r="F206" s="39" t="s">
        <v>59</v>
      </c>
      <c r="G206" s="18"/>
      <c r="H206" s="3">
        <f t="shared" si="27"/>
        <v>0</v>
      </c>
    </row>
    <row r="207" spans="2:8" ht="18" customHeight="1">
      <c r="B207" s="65"/>
      <c r="C207" s="38" t="s">
        <v>189</v>
      </c>
      <c r="D207" s="38" t="s">
        <v>25</v>
      </c>
      <c r="E207" s="45">
        <v>21.1</v>
      </c>
      <c r="F207" s="39" t="s">
        <v>59</v>
      </c>
      <c r="G207" s="18"/>
      <c r="H207" s="3">
        <f t="shared" si="26"/>
        <v>0</v>
      </c>
    </row>
    <row r="208" spans="2:8" ht="18" customHeight="1">
      <c r="B208" s="65"/>
      <c r="C208" s="38" t="s">
        <v>188</v>
      </c>
      <c r="D208" s="38" t="s">
        <v>25</v>
      </c>
      <c r="E208" s="45">
        <v>21.1</v>
      </c>
      <c r="F208" s="39" t="s">
        <v>59</v>
      </c>
      <c r="G208" s="18"/>
      <c r="H208" s="3">
        <f t="shared" ref="H208" si="28">E208*G208</f>
        <v>0</v>
      </c>
    </row>
    <row r="209" spans="2:8" ht="18" customHeight="1">
      <c r="B209" s="65"/>
      <c r="C209" s="38" t="s">
        <v>193</v>
      </c>
      <c r="D209" s="38" t="s">
        <v>7</v>
      </c>
      <c r="E209" s="45">
        <v>13.3</v>
      </c>
      <c r="F209" s="39" t="s">
        <v>59</v>
      </c>
      <c r="G209" s="18"/>
      <c r="H209" s="3">
        <f t="shared" si="26"/>
        <v>0</v>
      </c>
    </row>
    <row r="210" spans="2:8" ht="18" customHeight="1">
      <c r="B210" s="65"/>
      <c r="C210" s="38" t="s">
        <v>194</v>
      </c>
      <c r="D210" s="38" t="s">
        <v>7</v>
      </c>
      <c r="E210" s="45">
        <v>13.7</v>
      </c>
      <c r="F210" s="39" t="s">
        <v>59</v>
      </c>
      <c r="G210" s="18"/>
      <c r="H210" s="3">
        <f t="shared" si="26"/>
        <v>0</v>
      </c>
    </row>
    <row r="211" spans="2:8" ht="18" customHeight="1">
      <c r="B211" s="65"/>
      <c r="C211" s="38" t="s">
        <v>195</v>
      </c>
      <c r="D211" s="38" t="s">
        <v>7</v>
      </c>
      <c r="E211" s="45">
        <v>13.3</v>
      </c>
      <c r="F211" s="39" t="s">
        <v>59</v>
      </c>
      <c r="G211" s="18"/>
      <c r="H211" s="3">
        <f t="shared" si="26"/>
        <v>0</v>
      </c>
    </row>
    <row r="212" spans="2:8" ht="18" customHeight="1">
      <c r="B212" s="65"/>
      <c r="C212" s="38" t="s">
        <v>196</v>
      </c>
      <c r="D212" s="38"/>
      <c r="E212" s="45">
        <v>41.7</v>
      </c>
      <c r="F212" s="39" t="s">
        <v>59</v>
      </c>
      <c r="G212" s="18"/>
      <c r="H212" s="3">
        <f t="shared" si="26"/>
        <v>0</v>
      </c>
    </row>
    <row r="213" spans="2:8" s="11" customFormat="1" ht="18" customHeight="1">
      <c r="B213" s="16"/>
      <c r="C213" s="40"/>
      <c r="D213" s="40"/>
      <c r="E213" s="44"/>
      <c r="F213" s="40"/>
      <c r="G213" s="19"/>
    </row>
    <row r="214" spans="2:8" ht="18" customHeight="1">
      <c r="B214" s="65" t="s">
        <v>146</v>
      </c>
      <c r="C214" s="38" t="s">
        <v>147</v>
      </c>
      <c r="D214" s="38" t="s">
        <v>25</v>
      </c>
      <c r="E214" s="45">
        <v>20.7</v>
      </c>
      <c r="F214" s="39" t="s">
        <v>59</v>
      </c>
      <c r="G214" s="18"/>
      <c r="H214" s="3">
        <f t="shared" ref="H214:H222" si="29">E214*G214</f>
        <v>0</v>
      </c>
    </row>
    <row r="215" spans="2:8" ht="18" customHeight="1">
      <c r="B215" s="65"/>
      <c r="C215" s="38" t="s">
        <v>148</v>
      </c>
      <c r="D215" s="38" t="s">
        <v>25</v>
      </c>
      <c r="E215" s="45">
        <v>10.3</v>
      </c>
      <c r="F215" s="39" t="s">
        <v>59</v>
      </c>
      <c r="G215" s="18"/>
      <c r="H215" s="3">
        <f t="shared" si="29"/>
        <v>0</v>
      </c>
    </row>
    <row r="216" spans="2:8" ht="18" customHeight="1">
      <c r="B216" s="65"/>
      <c r="C216" s="38" t="s">
        <v>492</v>
      </c>
      <c r="D216" s="38" t="s">
        <v>25</v>
      </c>
      <c r="E216" s="45">
        <v>9.6999999999999993</v>
      </c>
      <c r="F216" s="39" t="s">
        <v>59</v>
      </c>
      <c r="G216" s="18"/>
      <c r="H216" s="3">
        <f t="shared" si="29"/>
        <v>0</v>
      </c>
    </row>
    <row r="217" spans="2:8" ht="18" customHeight="1">
      <c r="B217" s="65"/>
      <c r="C217" s="38" t="s">
        <v>149</v>
      </c>
      <c r="D217" s="38" t="s">
        <v>25</v>
      </c>
      <c r="E217" s="45">
        <v>21.5</v>
      </c>
      <c r="F217" s="39" t="s">
        <v>59</v>
      </c>
      <c r="G217" s="18"/>
      <c r="H217" s="3">
        <f t="shared" si="29"/>
        <v>0</v>
      </c>
    </row>
    <row r="218" spans="2:8" ht="18" customHeight="1">
      <c r="B218" s="65"/>
      <c r="C218" s="38" t="s">
        <v>150</v>
      </c>
      <c r="D218" s="38" t="s">
        <v>25</v>
      </c>
      <c r="E218" s="45">
        <v>40</v>
      </c>
      <c r="F218" s="39" t="s">
        <v>59</v>
      </c>
      <c r="G218" s="18"/>
      <c r="H218" s="3">
        <f t="shared" si="29"/>
        <v>0</v>
      </c>
    </row>
    <row r="219" spans="2:8" ht="18" customHeight="1">
      <c r="B219" s="65"/>
      <c r="C219" s="41" t="s">
        <v>614</v>
      </c>
      <c r="D219" s="41" t="s">
        <v>25</v>
      </c>
      <c r="E219" s="48">
        <v>9.5</v>
      </c>
      <c r="F219" s="42" t="s">
        <v>59</v>
      </c>
      <c r="G219" s="37"/>
      <c r="H219" s="36">
        <f t="shared" si="29"/>
        <v>0</v>
      </c>
    </row>
    <row r="220" spans="2:8" ht="18" customHeight="1">
      <c r="B220" s="65"/>
      <c r="C220" s="38" t="s">
        <v>151</v>
      </c>
      <c r="D220" s="38" t="s">
        <v>25</v>
      </c>
      <c r="E220" s="45">
        <v>26.5</v>
      </c>
      <c r="F220" s="39" t="s">
        <v>59</v>
      </c>
      <c r="G220" s="18"/>
      <c r="H220" s="3">
        <f t="shared" si="29"/>
        <v>0</v>
      </c>
    </row>
    <row r="221" spans="2:8" ht="18" customHeight="1">
      <c r="B221" s="65"/>
      <c r="C221" s="38" t="s">
        <v>152</v>
      </c>
      <c r="D221" s="38" t="s">
        <v>25</v>
      </c>
      <c r="E221" s="45">
        <v>39.5</v>
      </c>
      <c r="F221" s="39" t="s">
        <v>59</v>
      </c>
      <c r="G221" s="18"/>
      <c r="H221" s="3">
        <f t="shared" si="29"/>
        <v>0</v>
      </c>
    </row>
    <row r="222" spans="2:8" ht="18" customHeight="1">
      <c r="B222" s="65"/>
      <c r="C222" s="38" t="s">
        <v>441</v>
      </c>
      <c r="D222" s="38" t="s">
        <v>25</v>
      </c>
      <c r="E222" s="45">
        <v>25.7</v>
      </c>
      <c r="F222" s="39" t="s">
        <v>59</v>
      </c>
      <c r="G222" s="18"/>
      <c r="H222" s="3">
        <f t="shared" si="29"/>
        <v>0</v>
      </c>
    </row>
    <row r="223" spans="2:8" s="11" customFormat="1" ht="18" customHeight="1">
      <c r="B223" s="16"/>
      <c r="C223" s="40"/>
      <c r="D223" s="40"/>
      <c r="E223" s="44"/>
      <c r="F223" s="40"/>
      <c r="G223" s="19"/>
    </row>
    <row r="224" spans="2:8" ht="18" customHeight="1">
      <c r="B224" s="65" t="s">
        <v>153</v>
      </c>
      <c r="C224" s="38" t="s">
        <v>154</v>
      </c>
      <c r="D224" s="38" t="s">
        <v>25</v>
      </c>
      <c r="E224" s="45">
        <v>13.9</v>
      </c>
      <c r="F224" s="39" t="s">
        <v>59</v>
      </c>
      <c r="G224" s="18"/>
      <c r="H224" s="3">
        <f t="shared" ref="H224:H244" si="30">E224*G224</f>
        <v>0</v>
      </c>
    </row>
    <row r="225" spans="2:8" ht="18" customHeight="1">
      <c r="B225" s="65"/>
      <c r="C225" s="38" t="s">
        <v>155</v>
      </c>
      <c r="D225" s="38" t="s">
        <v>25</v>
      </c>
      <c r="E225" s="45">
        <v>37</v>
      </c>
      <c r="F225" s="39" t="s">
        <v>59</v>
      </c>
      <c r="G225" s="18"/>
      <c r="H225" s="3">
        <f t="shared" si="30"/>
        <v>0</v>
      </c>
    </row>
    <row r="226" spans="2:8" ht="18" customHeight="1">
      <c r="B226" s="65"/>
      <c r="C226" s="38" t="s">
        <v>156</v>
      </c>
      <c r="D226" s="38" t="s">
        <v>25</v>
      </c>
      <c r="E226" s="45">
        <v>36</v>
      </c>
      <c r="F226" s="39" t="s">
        <v>59</v>
      </c>
      <c r="G226" s="18"/>
      <c r="H226" s="3">
        <f t="shared" si="30"/>
        <v>0</v>
      </c>
    </row>
    <row r="227" spans="2:8" ht="18" customHeight="1">
      <c r="B227" s="65"/>
      <c r="C227" s="38" t="s">
        <v>157</v>
      </c>
      <c r="D227" s="38" t="s">
        <v>25</v>
      </c>
      <c r="E227" s="45">
        <v>8.9</v>
      </c>
      <c r="F227" s="39" t="s">
        <v>59</v>
      </c>
      <c r="G227" s="18"/>
      <c r="H227" s="3">
        <f t="shared" si="30"/>
        <v>0</v>
      </c>
    </row>
    <row r="228" spans="2:8" ht="18" customHeight="1">
      <c r="B228" s="65"/>
      <c r="C228" s="38" t="s">
        <v>158</v>
      </c>
      <c r="D228" s="38" t="s">
        <v>25</v>
      </c>
      <c r="E228" s="45">
        <v>27.4</v>
      </c>
      <c r="F228" s="39" t="s">
        <v>59</v>
      </c>
      <c r="G228" s="18"/>
      <c r="H228" s="3">
        <f t="shared" si="30"/>
        <v>0</v>
      </c>
    </row>
    <row r="229" spans="2:8" ht="18" customHeight="1">
      <c r="B229" s="65"/>
      <c r="C229" s="38" t="s">
        <v>159</v>
      </c>
      <c r="D229" s="38" t="s">
        <v>25</v>
      </c>
      <c r="E229" s="45">
        <v>22.1</v>
      </c>
      <c r="F229" s="39" t="s">
        <v>59</v>
      </c>
      <c r="G229" s="18"/>
      <c r="H229" s="3">
        <f t="shared" si="30"/>
        <v>0</v>
      </c>
    </row>
    <row r="230" spans="2:8" ht="18" customHeight="1">
      <c r="B230" s="65"/>
      <c r="C230" s="38" t="s">
        <v>160</v>
      </c>
      <c r="D230" s="38" t="s">
        <v>25</v>
      </c>
      <c r="E230" s="45">
        <v>15.5</v>
      </c>
      <c r="F230" s="39" t="s">
        <v>59</v>
      </c>
      <c r="G230" s="18"/>
      <c r="H230" s="3">
        <f t="shared" si="30"/>
        <v>0</v>
      </c>
    </row>
    <row r="231" spans="2:8" ht="18" customHeight="1">
      <c r="B231" s="65"/>
      <c r="C231" s="38" t="s">
        <v>161</v>
      </c>
      <c r="D231" s="38" t="s">
        <v>25</v>
      </c>
      <c r="E231" s="45">
        <v>20.399999999999999</v>
      </c>
      <c r="F231" s="39" t="s">
        <v>59</v>
      </c>
      <c r="G231" s="18"/>
      <c r="H231" s="3">
        <f t="shared" si="30"/>
        <v>0</v>
      </c>
    </row>
    <row r="232" spans="2:8" ht="18" customHeight="1">
      <c r="B232" s="65"/>
      <c r="C232" s="38" t="s">
        <v>162</v>
      </c>
      <c r="D232" s="38" t="s">
        <v>25</v>
      </c>
      <c r="E232" s="45">
        <v>26.7</v>
      </c>
      <c r="F232" s="39" t="s">
        <v>59</v>
      </c>
      <c r="G232" s="18"/>
      <c r="H232" s="3">
        <f t="shared" si="30"/>
        <v>0</v>
      </c>
    </row>
    <row r="233" spans="2:8" ht="18" customHeight="1">
      <c r="B233" s="65"/>
      <c r="C233" s="38" t="s">
        <v>163</v>
      </c>
      <c r="D233" s="38" t="s">
        <v>25</v>
      </c>
      <c r="E233" s="45">
        <v>43.9</v>
      </c>
      <c r="F233" s="39" t="s">
        <v>59</v>
      </c>
      <c r="G233" s="18"/>
      <c r="H233" s="3">
        <f t="shared" si="30"/>
        <v>0</v>
      </c>
    </row>
    <row r="234" spans="2:8" ht="18" customHeight="1">
      <c r="B234" s="65"/>
      <c r="C234" s="38" t="s">
        <v>164</v>
      </c>
      <c r="D234" s="38" t="s">
        <v>25</v>
      </c>
      <c r="E234" s="45">
        <v>27.6</v>
      </c>
      <c r="F234" s="39" t="s">
        <v>59</v>
      </c>
      <c r="G234" s="18"/>
      <c r="H234" s="3">
        <f t="shared" si="30"/>
        <v>0</v>
      </c>
    </row>
    <row r="235" spans="2:8" ht="18" customHeight="1">
      <c r="B235" s="65"/>
      <c r="C235" s="38" t="s">
        <v>165</v>
      </c>
      <c r="D235" s="38" t="s">
        <v>25</v>
      </c>
      <c r="E235" s="45">
        <v>21.9</v>
      </c>
      <c r="F235" s="39" t="s">
        <v>59</v>
      </c>
      <c r="G235" s="18"/>
      <c r="H235" s="3">
        <f t="shared" si="30"/>
        <v>0</v>
      </c>
    </row>
    <row r="236" spans="2:8" ht="18" customHeight="1">
      <c r="B236" s="65"/>
      <c r="C236" s="38" t="s">
        <v>166</v>
      </c>
      <c r="D236" s="38" t="s">
        <v>25</v>
      </c>
      <c r="E236" s="45">
        <v>23.7</v>
      </c>
      <c r="F236" s="39" t="s">
        <v>59</v>
      </c>
      <c r="G236" s="18"/>
      <c r="H236" s="3">
        <f t="shared" si="30"/>
        <v>0</v>
      </c>
    </row>
    <row r="237" spans="2:8" ht="18" customHeight="1">
      <c r="B237" s="65"/>
      <c r="C237" s="38" t="s">
        <v>167</v>
      </c>
      <c r="D237" s="38" t="s">
        <v>25</v>
      </c>
      <c r="E237" s="45">
        <v>39.700000000000003</v>
      </c>
      <c r="F237" s="39" t="s">
        <v>59</v>
      </c>
      <c r="G237" s="18"/>
      <c r="H237" s="3">
        <f t="shared" si="30"/>
        <v>0</v>
      </c>
    </row>
    <row r="238" spans="2:8" ht="18" customHeight="1">
      <c r="B238" s="65"/>
      <c r="C238" s="38" t="s">
        <v>168</v>
      </c>
      <c r="D238" s="38" t="s">
        <v>25</v>
      </c>
      <c r="E238" s="45">
        <v>26.2</v>
      </c>
      <c r="F238" s="39" t="s">
        <v>59</v>
      </c>
      <c r="G238" s="18"/>
      <c r="H238" s="3">
        <f t="shared" si="30"/>
        <v>0</v>
      </c>
    </row>
    <row r="239" spans="2:8" ht="18" customHeight="1">
      <c r="B239" s="65"/>
      <c r="C239" s="38" t="s">
        <v>169</v>
      </c>
      <c r="D239" s="38" t="s">
        <v>25</v>
      </c>
      <c r="E239" s="45">
        <v>27.9</v>
      </c>
      <c r="F239" s="39" t="s">
        <v>59</v>
      </c>
      <c r="G239" s="18"/>
      <c r="H239" s="3">
        <f t="shared" si="30"/>
        <v>0</v>
      </c>
    </row>
    <row r="240" spans="2:8" ht="18" customHeight="1">
      <c r="B240" s="65"/>
      <c r="C240" s="38" t="s">
        <v>170</v>
      </c>
      <c r="D240" s="38" t="s">
        <v>25</v>
      </c>
      <c r="E240" s="45">
        <v>43.9</v>
      </c>
      <c r="F240" s="39" t="s">
        <v>59</v>
      </c>
      <c r="G240" s="18"/>
      <c r="H240" s="3">
        <f t="shared" si="30"/>
        <v>0</v>
      </c>
    </row>
    <row r="241" spans="2:8" ht="18" customHeight="1">
      <c r="B241" s="65"/>
      <c r="C241" s="38" t="s">
        <v>615</v>
      </c>
      <c r="D241" s="38" t="s">
        <v>25</v>
      </c>
      <c r="E241" s="45">
        <v>11.4</v>
      </c>
      <c r="F241" s="39" t="s">
        <v>59</v>
      </c>
      <c r="G241" s="18"/>
      <c r="H241" s="3">
        <f t="shared" si="30"/>
        <v>0</v>
      </c>
    </row>
    <row r="242" spans="2:8" ht="18" customHeight="1">
      <c r="B242" s="65"/>
      <c r="C242" s="38" t="s">
        <v>171</v>
      </c>
      <c r="D242" s="38" t="s">
        <v>25</v>
      </c>
      <c r="E242" s="45">
        <v>32.700000000000003</v>
      </c>
      <c r="F242" s="39" t="s">
        <v>59</v>
      </c>
      <c r="G242" s="18"/>
      <c r="H242" s="3">
        <f t="shared" si="30"/>
        <v>0</v>
      </c>
    </row>
    <row r="243" spans="2:8" ht="18" customHeight="1">
      <c r="B243" s="65"/>
      <c r="C243" s="38" t="s">
        <v>172</v>
      </c>
      <c r="D243" s="38" t="s">
        <v>25</v>
      </c>
      <c r="E243" s="45">
        <v>12.7</v>
      </c>
      <c r="F243" s="39" t="s">
        <v>59</v>
      </c>
      <c r="G243" s="18"/>
      <c r="H243" s="3">
        <f t="shared" si="30"/>
        <v>0</v>
      </c>
    </row>
    <row r="244" spans="2:8" ht="18" customHeight="1">
      <c r="B244" s="65"/>
      <c r="C244" s="38" t="s">
        <v>173</v>
      </c>
      <c r="D244" s="38" t="s">
        <v>25</v>
      </c>
      <c r="E244" s="45">
        <v>6.8</v>
      </c>
      <c r="F244" s="39" t="s">
        <v>59</v>
      </c>
      <c r="G244" s="18"/>
      <c r="H244" s="3">
        <f t="shared" si="30"/>
        <v>0</v>
      </c>
    </row>
    <row r="245" spans="2:8" s="11" customFormat="1" ht="18" customHeight="1">
      <c r="B245" s="16"/>
      <c r="C245" s="40"/>
      <c r="D245" s="40"/>
      <c r="E245" s="44"/>
      <c r="F245" s="40"/>
      <c r="G245" s="19"/>
    </row>
    <row r="246" spans="2:8" ht="18" customHeight="1">
      <c r="B246" s="65" t="s">
        <v>197</v>
      </c>
      <c r="C246" s="38" t="s">
        <v>198</v>
      </c>
      <c r="D246" s="38" t="s">
        <v>25</v>
      </c>
      <c r="E246" s="45">
        <v>19.899999999999999</v>
      </c>
      <c r="F246" s="39" t="s">
        <v>59</v>
      </c>
      <c r="G246" s="18"/>
      <c r="H246" s="3">
        <f t="shared" ref="H246:H252" si="31">E246*G246</f>
        <v>0</v>
      </c>
    </row>
    <row r="247" spans="2:8" ht="18" customHeight="1">
      <c r="B247" s="65"/>
      <c r="C247" s="38" t="s">
        <v>199</v>
      </c>
      <c r="D247" s="38" t="s">
        <v>25</v>
      </c>
      <c r="E247" s="45">
        <v>11</v>
      </c>
      <c r="F247" s="39" t="s">
        <v>59</v>
      </c>
      <c r="G247" s="18"/>
      <c r="H247" s="3">
        <f t="shared" si="31"/>
        <v>0</v>
      </c>
    </row>
    <row r="248" spans="2:8" ht="18" customHeight="1">
      <c r="B248" s="65"/>
      <c r="C248" s="38" t="s">
        <v>200</v>
      </c>
      <c r="D248" s="38" t="s">
        <v>25</v>
      </c>
      <c r="E248" s="45">
        <v>20</v>
      </c>
      <c r="F248" s="39" t="s">
        <v>59</v>
      </c>
      <c r="G248" s="18"/>
      <c r="H248" s="3">
        <f t="shared" si="31"/>
        <v>0</v>
      </c>
    </row>
    <row r="249" spans="2:8" ht="18" customHeight="1">
      <c r="B249" s="65"/>
      <c r="C249" s="38" t="s">
        <v>201</v>
      </c>
      <c r="D249" s="38" t="s">
        <v>25</v>
      </c>
      <c r="E249" s="45">
        <v>5.2</v>
      </c>
      <c r="F249" s="39" t="s">
        <v>59</v>
      </c>
      <c r="G249" s="18"/>
      <c r="H249" s="3">
        <f t="shared" si="31"/>
        <v>0</v>
      </c>
    </row>
    <row r="250" spans="2:8" ht="18" customHeight="1">
      <c r="B250" s="65"/>
      <c r="C250" s="38" t="s">
        <v>202</v>
      </c>
      <c r="D250" s="38" t="s">
        <v>25</v>
      </c>
      <c r="E250" s="45">
        <v>12.5</v>
      </c>
      <c r="F250" s="39" t="s">
        <v>59</v>
      </c>
      <c r="G250" s="18"/>
      <c r="H250" s="3">
        <f t="shared" si="31"/>
        <v>0</v>
      </c>
    </row>
    <row r="251" spans="2:8" ht="18" customHeight="1">
      <c r="B251" s="65"/>
      <c r="C251" s="38" t="s">
        <v>203</v>
      </c>
      <c r="D251" s="38" t="s">
        <v>25</v>
      </c>
      <c r="E251" s="45">
        <v>6.8</v>
      </c>
      <c r="F251" s="39" t="s">
        <v>59</v>
      </c>
      <c r="G251" s="18"/>
      <c r="H251" s="3">
        <f t="shared" si="31"/>
        <v>0</v>
      </c>
    </row>
    <row r="252" spans="2:8" ht="18" customHeight="1">
      <c r="B252" s="65"/>
      <c r="C252" s="38" t="s">
        <v>493</v>
      </c>
      <c r="D252" s="38" t="s">
        <v>25</v>
      </c>
      <c r="E252" s="45">
        <v>7.5</v>
      </c>
      <c r="F252" s="39" t="s">
        <v>59</v>
      </c>
      <c r="G252" s="18"/>
      <c r="H252" s="3">
        <f t="shared" si="31"/>
        <v>0</v>
      </c>
    </row>
    <row r="253" spans="2:8" s="11" customFormat="1" ht="18" customHeight="1">
      <c r="B253" s="16"/>
      <c r="C253" s="40"/>
      <c r="D253" s="40"/>
      <c r="E253" s="44"/>
      <c r="F253" s="40"/>
      <c r="G253" s="19"/>
    </row>
    <row r="254" spans="2:8" ht="18" customHeight="1">
      <c r="B254" s="67" t="s">
        <v>596</v>
      </c>
      <c r="C254" s="38" t="s">
        <v>286</v>
      </c>
      <c r="D254" s="38" t="s">
        <v>25</v>
      </c>
      <c r="E254" s="45">
        <v>42.65</v>
      </c>
      <c r="F254" s="39" t="s">
        <v>59</v>
      </c>
      <c r="G254" s="18"/>
      <c r="H254" s="3">
        <f>E254*G254</f>
        <v>0</v>
      </c>
    </row>
    <row r="255" spans="2:8" ht="18" customHeight="1">
      <c r="B255" s="68"/>
      <c r="C255" s="38" t="s">
        <v>474</v>
      </c>
      <c r="D255" s="38" t="s">
        <v>25</v>
      </c>
      <c r="E255" s="45">
        <v>46.1</v>
      </c>
      <c r="F255" s="39" t="s">
        <v>59</v>
      </c>
      <c r="G255" s="18"/>
      <c r="H255" s="3">
        <f t="shared" ref="H255:H301" si="32">E255*G255</f>
        <v>0</v>
      </c>
    </row>
    <row r="256" spans="2:8" ht="18" customHeight="1">
      <c r="B256" s="68"/>
      <c r="C256" s="38" t="s">
        <v>473</v>
      </c>
      <c r="D256" s="38" t="s">
        <v>25</v>
      </c>
      <c r="E256" s="45">
        <v>47.55</v>
      </c>
      <c r="F256" s="39" t="s">
        <v>59</v>
      </c>
      <c r="G256" s="18"/>
      <c r="H256" s="3">
        <f t="shared" si="32"/>
        <v>0</v>
      </c>
    </row>
    <row r="257" spans="2:8" ht="18" customHeight="1">
      <c r="B257" s="68"/>
      <c r="C257" s="38" t="s">
        <v>475</v>
      </c>
      <c r="D257" s="38" t="s">
        <v>25</v>
      </c>
      <c r="E257" s="45">
        <v>36.53</v>
      </c>
      <c r="F257" s="39" t="s">
        <v>59</v>
      </c>
      <c r="G257" s="18"/>
      <c r="H257" s="3">
        <f t="shared" si="32"/>
        <v>0</v>
      </c>
    </row>
    <row r="258" spans="2:8" ht="18" customHeight="1">
      <c r="B258" s="68"/>
      <c r="C258" s="38" t="s">
        <v>463</v>
      </c>
      <c r="D258" s="38" t="s">
        <v>25</v>
      </c>
      <c r="E258" s="45">
        <v>51.9</v>
      </c>
      <c r="F258" s="39" t="s">
        <v>59</v>
      </c>
      <c r="G258" s="18"/>
      <c r="H258" s="3">
        <f t="shared" si="32"/>
        <v>0</v>
      </c>
    </row>
    <row r="259" spans="2:8" ht="18" customHeight="1">
      <c r="B259" s="68"/>
      <c r="C259" s="38" t="s">
        <v>461</v>
      </c>
      <c r="D259" s="38" t="s">
        <v>25</v>
      </c>
      <c r="E259" s="45">
        <v>51.9</v>
      </c>
      <c r="F259" s="39" t="s">
        <v>59</v>
      </c>
      <c r="G259" s="18"/>
      <c r="H259" s="3">
        <f t="shared" si="32"/>
        <v>0</v>
      </c>
    </row>
    <row r="260" spans="2:8" ht="18" customHeight="1">
      <c r="B260" s="68"/>
      <c r="C260" s="38" t="s">
        <v>462</v>
      </c>
      <c r="D260" s="38" t="s">
        <v>25</v>
      </c>
      <c r="E260" s="45">
        <v>51.9</v>
      </c>
      <c r="F260" s="39" t="s">
        <v>59</v>
      </c>
      <c r="G260" s="18"/>
      <c r="H260" s="3">
        <f t="shared" si="32"/>
        <v>0</v>
      </c>
    </row>
    <row r="261" spans="2:8" ht="18" customHeight="1">
      <c r="B261" s="68"/>
      <c r="C261" s="38" t="s">
        <v>464</v>
      </c>
      <c r="D261" s="38" t="s">
        <v>25</v>
      </c>
      <c r="E261" s="45">
        <v>51.9</v>
      </c>
      <c r="F261" s="39" t="s">
        <v>59</v>
      </c>
      <c r="G261" s="18"/>
      <c r="H261" s="3">
        <f t="shared" si="32"/>
        <v>0</v>
      </c>
    </row>
    <row r="262" spans="2:8" ht="18" customHeight="1">
      <c r="B262" s="68"/>
      <c r="C262" s="38" t="s">
        <v>287</v>
      </c>
      <c r="D262" s="38" t="s">
        <v>25</v>
      </c>
      <c r="E262" s="45">
        <v>100</v>
      </c>
      <c r="F262" s="39" t="s">
        <v>59</v>
      </c>
      <c r="G262" s="18"/>
      <c r="H262" s="3">
        <f t="shared" si="32"/>
        <v>0</v>
      </c>
    </row>
    <row r="263" spans="2:8" ht="18" customHeight="1">
      <c r="B263" s="68"/>
      <c r="C263" s="38" t="s">
        <v>453</v>
      </c>
      <c r="D263" s="38" t="s">
        <v>25</v>
      </c>
      <c r="E263" s="45">
        <v>52.5</v>
      </c>
      <c r="F263" s="39" t="s">
        <v>59</v>
      </c>
      <c r="G263" s="18"/>
      <c r="H263" s="3">
        <f t="shared" si="32"/>
        <v>0</v>
      </c>
    </row>
    <row r="264" spans="2:8" ht="18" customHeight="1">
      <c r="B264" s="68"/>
      <c r="C264" s="38" t="s">
        <v>454</v>
      </c>
      <c r="D264" s="38" t="s">
        <v>25</v>
      </c>
      <c r="E264" s="45">
        <v>51.85</v>
      </c>
      <c r="F264" s="39" t="s">
        <v>59</v>
      </c>
      <c r="G264" s="18"/>
      <c r="H264" s="3">
        <f t="shared" si="32"/>
        <v>0</v>
      </c>
    </row>
    <row r="265" spans="2:8" ht="18" customHeight="1">
      <c r="B265" s="68"/>
      <c r="C265" s="38" t="s">
        <v>478</v>
      </c>
      <c r="D265" s="38" t="s">
        <v>25</v>
      </c>
      <c r="E265" s="45">
        <v>45.5</v>
      </c>
      <c r="F265" s="39" t="s">
        <v>59</v>
      </c>
      <c r="G265" s="18"/>
      <c r="H265" s="3">
        <f t="shared" si="32"/>
        <v>0</v>
      </c>
    </row>
    <row r="266" spans="2:8" ht="18" customHeight="1">
      <c r="B266" s="68"/>
      <c r="C266" s="38" t="s">
        <v>536</v>
      </c>
      <c r="D266" s="38" t="s">
        <v>25</v>
      </c>
      <c r="E266" s="45">
        <v>45.5</v>
      </c>
      <c r="F266" s="39" t="s">
        <v>59</v>
      </c>
      <c r="G266" s="18"/>
      <c r="H266" s="3">
        <f t="shared" si="32"/>
        <v>0</v>
      </c>
    </row>
    <row r="267" spans="2:8" ht="18" customHeight="1">
      <c r="B267" s="68"/>
      <c r="C267" s="38" t="s">
        <v>459</v>
      </c>
      <c r="D267" s="38" t="s">
        <v>25</v>
      </c>
      <c r="E267" s="45">
        <v>47.6</v>
      </c>
      <c r="F267" s="39" t="s">
        <v>59</v>
      </c>
      <c r="G267" s="18"/>
      <c r="H267" s="3">
        <f t="shared" si="32"/>
        <v>0</v>
      </c>
    </row>
    <row r="268" spans="2:8" ht="18" customHeight="1">
      <c r="B268" s="68"/>
      <c r="C268" s="38" t="s">
        <v>460</v>
      </c>
      <c r="D268" s="38" t="s">
        <v>25</v>
      </c>
      <c r="E268" s="45">
        <v>48.45</v>
      </c>
      <c r="F268" s="39" t="s">
        <v>59</v>
      </c>
      <c r="G268" s="18"/>
      <c r="H268" s="3">
        <f t="shared" si="32"/>
        <v>0</v>
      </c>
    </row>
    <row r="269" spans="2:8" ht="18" customHeight="1">
      <c r="B269" s="68"/>
      <c r="C269" s="38" t="s">
        <v>455</v>
      </c>
      <c r="D269" s="38" t="s">
        <v>25</v>
      </c>
      <c r="E269" s="45">
        <v>53.55</v>
      </c>
      <c r="F269" s="39" t="s">
        <v>59</v>
      </c>
      <c r="G269" s="18"/>
      <c r="H269" s="3">
        <f t="shared" si="32"/>
        <v>0</v>
      </c>
    </row>
    <row r="270" spans="2:8" ht="18" customHeight="1">
      <c r="B270" s="68"/>
      <c r="C270" s="38" t="s">
        <v>456</v>
      </c>
      <c r="D270" s="38" t="s">
        <v>25</v>
      </c>
      <c r="E270" s="45">
        <v>47.6</v>
      </c>
      <c r="F270" s="39" t="s">
        <v>59</v>
      </c>
      <c r="G270" s="18"/>
      <c r="H270" s="3">
        <f t="shared" si="32"/>
        <v>0</v>
      </c>
    </row>
    <row r="271" spans="2:8" ht="18" customHeight="1">
      <c r="B271" s="68"/>
      <c r="C271" s="38" t="s">
        <v>457</v>
      </c>
      <c r="D271" s="38" t="s">
        <v>25</v>
      </c>
      <c r="E271" s="45">
        <v>52.5</v>
      </c>
      <c r="F271" s="39" t="s">
        <v>59</v>
      </c>
      <c r="G271" s="18"/>
      <c r="H271" s="3">
        <f t="shared" si="32"/>
        <v>0</v>
      </c>
    </row>
    <row r="272" spans="2:8" ht="18" customHeight="1">
      <c r="B272" s="68"/>
      <c r="C272" s="38" t="s">
        <v>458</v>
      </c>
      <c r="D272" s="38" t="s">
        <v>25</v>
      </c>
      <c r="E272" s="45">
        <v>54.1</v>
      </c>
      <c r="F272" s="39" t="s">
        <v>59</v>
      </c>
      <c r="G272" s="18"/>
      <c r="H272" s="3">
        <f t="shared" si="32"/>
        <v>0</v>
      </c>
    </row>
    <row r="273" spans="2:8" ht="18" customHeight="1">
      <c r="B273" s="68"/>
      <c r="C273" s="38" t="s">
        <v>442</v>
      </c>
      <c r="D273" s="38" t="s">
        <v>25</v>
      </c>
      <c r="E273" s="45">
        <v>49</v>
      </c>
      <c r="F273" s="39" t="s">
        <v>59</v>
      </c>
      <c r="G273" s="18"/>
      <c r="H273" s="3">
        <f t="shared" si="32"/>
        <v>0</v>
      </c>
    </row>
    <row r="274" spans="2:8" ht="18" customHeight="1">
      <c r="B274" s="68"/>
      <c r="C274" s="38" t="s">
        <v>443</v>
      </c>
      <c r="D274" s="38" t="s">
        <v>25</v>
      </c>
      <c r="E274" s="45">
        <v>48.15</v>
      </c>
      <c r="F274" s="39" t="s">
        <v>59</v>
      </c>
      <c r="G274" s="18"/>
      <c r="H274" s="3">
        <f t="shared" si="32"/>
        <v>0</v>
      </c>
    </row>
    <row r="275" spans="2:8" ht="18" customHeight="1">
      <c r="B275" s="68"/>
      <c r="C275" s="38" t="s">
        <v>444</v>
      </c>
      <c r="D275" s="38" t="s">
        <v>25</v>
      </c>
      <c r="E275" s="45">
        <v>52.7</v>
      </c>
      <c r="F275" s="39" t="s">
        <v>59</v>
      </c>
      <c r="G275" s="18"/>
      <c r="H275" s="3">
        <f t="shared" si="32"/>
        <v>0</v>
      </c>
    </row>
    <row r="276" spans="2:8" ht="18" customHeight="1">
      <c r="B276" s="68"/>
      <c r="C276" s="38" t="s">
        <v>518</v>
      </c>
      <c r="D276" s="38" t="s">
        <v>25</v>
      </c>
      <c r="E276" s="45">
        <v>51</v>
      </c>
      <c r="F276" s="39" t="s">
        <v>59</v>
      </c>
      <c r="G276" s="18"/>
      <c r="H276" s="3">
        <f t="shared" si="32"/>
        <v>0</v>
      </c>
    </row>
    <row r="277" spans="2:8" ht="18" customHeight="1">
      <c r="B277" s="68"/>
      <c r="C277" s="38" t="s">
        <v>445</v>
      </c>
      <c r="D277" s="38" t="s">
        <v>25</v>
      </c>
      <c r="E277" s="45">
        <v>96.4</v>
      </c>
      <c r="F277" s="39" t="s">
        <v>59</v>
      </c>
      <c r="G277" s="18"/>
      <c r="H277" s="3">
        <f t="shared" si="32"/>
        <v>0</v>
      </c>
    </row>
    <row r="278" spans="2:8" ht="18" customHeight="1">
      <c r="B278" s="68"/>
      <c r="C278" s="38" t="s">
        <v>519</v>
      </c>
      <c r="D278" s="38" t="s">
        <v>25</v>
      </c>
      <c r="E278" s="45">
        <v>46.4</v>
      </c>
      <c r="F278" s="39" t="s">
        <v>59</v>
      </c>
      <c r="G278" s="18"/>
      <c r="H278" s="3">
        <f t="shared" si="32"/>
        <v>0</v>
      </c>
    </row>
    <row r="279" spans="2:8" ht="18" customHeight="1">
      <c r="B279" s="68"/>
      <c r="C279" s="38" t="s">
        <v>446</v>
      </c>
      <c r="D279" s="38" t="s">
        <v>25</v>
      </c>
      <c r="E279" s="45">
        <v>46.8</v>
      </c>
      <c r="F279" s="39" t="s">
        <v>59</v>
      </c>
      <c r="G279" s="18"/>
      <c r="H279" s="3">
        <f t="shared" si="32"/>
        <v>0</v>
      </c>
    </row>
    <row r="280" spans="2:8" ht="18" customHeight="1">
      <c r="B280" s="68"/>
      <c r="C280" s="38" t="s">
        <v>447</v>
      </c>
      <c r="D280" s="38" t="s">
        <v>25</v>
      </c>
      <c r="E280" s="45">
        <v>51.14</v>
      </c>
      <c r="F280" s="39" t="s">
        <v>59</v>
      </c>
      <c r="G280" s="18"/>
      <c r="H280" s="3">
        <f t="shared" si="32"/>
        <v>0</v>
      </c>
    </row>
    <row r="281" spans="2:8" ht="18" customHeight="1">
      <c r="B281" s="68"/>
      <c r="C281" s="38" t="s">
        <v>476</v>
      </c>
      <c r="D281" s="38" t="s">
        <v>25</v>
      </c>
      <c r="E281" s="45">
        <v>62.05</v>
      </c>
      <c r="F281" s="39" t="s">
        <v>59</v>
      </c>
      <c r="G281" s="18"/>
      <c r="H281" s="3">
        <f t="shared" si="32"/>
        <v>0</v>
      </c>
    </row>
    <row r="282" spans="2:8" ht="18" customHeight="1">
      <c r="B282" s="68"/>
      <c r="C282" s="38" t="s">
        <v>448</v>
      </c>
      <c r="D282" s="38" t="s">
        <v>25</v>
      </c>
      <c r="E282" s="45">
        <v>59.5</v>
      </c>
      <c r="F282" s="39" t="s">
        <v>59</v>
      </c>
      <c r="G282" s="18"/>
      <c r="H282" s="3">
        <f t="shared" si="32"/>
        <v>0</v>
      </c>
    </row>
    <row r="283" spans="2:8" ht="18" customHeight="1">
      <c r="B283" s="68"/>
      <c r="C283" s="38" t="s">
        <v>449</v>
      </c>
      <c r="D283" s="38" t="s">
        <v>25</v>
      </c>
      <c r="E283" s="45">
        <v>52.5</v>
      </c>
      <c r="F283" s="39" t="s">
        <v>59</v>
      </c>
      <c r="G283" s="18"/>
      <c r="H283" s="3">
        <f t="shared" si="32"/>
        <v>0</v>
      </c>
    </row>
    <row r="284" spans="2:8" ht="18" customHeight="1">
      <c r="B284" s="68"/>
      <c r="C284" s="38" t="s">
        <v>450</v>
      </c>
      <c r="D284" s="38" t="s">
        <v>25</v>
      </c>
      <c r="E284" s="45">
        <v>52.5</v>
      </c>
      <c r="F284" s="39" t="s">
        <v>59</v>
      </c>
      <c r="G284" s="18"/>
      <c r="H284" s="3">
        <f t="shared" si="32"/>
        <v>0</v>
      </c>
    </row>
    <row r="285" spans="2:8" ht="18" customHeight="1">
      <c r="B285" s="68"/>
      <c r="C285" s="38" t="s">
        <v>451</v>
      </c>
      <c r="D285" s="38" t="s">
        <v>25</v>
      </c>
      <c r="E285" s="45">
        <v>60.5</v>
      </c>
      <c r="F285" s="39" t="s">
        <v>59</v>
      </c>
      <c r="G285" s="18"/>
      <c r="H285" s="3">
        <f t="shared" si="32"/>
        <v>0</v>
      </c>
    </row>
    <row r="286" spans="2:8" ht="18" customHeight="1">
      <c r="B286" s="68"/>
      <c r="C286" s="38" t="s">
        <v>452</v>
      </c>
      <c r="D286" s="38" t="s">
        <v>25</v>
      </c>
      <c r="E286" s="45">
        <v>59.5</v>
      </c>
      <c r="F286" s="39" t="s">
        <v>59</v>
      </c>
      <c r="G286" s="18"/>
      <c r="H286" s="3">
        <f t="shared" si="32"/>
        <v>0</v>
      </c>
    </row>
    <row r="287" spans="2:8" ht="18" customHeight="1">
      <c r="B287" s="68"/>
      <c r="C287" s="38" t="s">
        <v>465</v>
      </c>
      <c r="D287" s="38" t="s">
        <v>25</v>
      </c>
      <c r="E287" s="45">
        <v>69.400000000000006</v>
      </c>
      <c r="F287" s="39" t="s">
        <v>59</v>
      </c>
      <c r="G287" s="18"/>
      <c r="H287" s="3">
        <f t="shared" si="32"/>
        <v>0</v>
      </c>
    </row>
    <row r="288" spans="2:8" ht="18" customHeight="1">
      <c r="B288" s="68"/>
      <c r="C288" s="38" t="s">
        <v>466</v>
      </c>
      <c r="D288" s="38" t="s">
        <v>25</v>
      </c>
      <c r="E288" s="45">
        <v>52.5</v>
      </c>
      <c r="F288" s="39" t="s">
        <v>59</v>
      </c>
      <c r="G288" s="18"/>
      <c r="H288" s="3">
        <f t="shared" si="32"/>
        <v>0</v>
      </c>
    </row>
    <row r="289" spans="2:8" ht="18" customHeight="1">
      <c r="B289" s="68"/>
      <c r="C289" s="38" t="s">
        <v>467</v>
      </c>
      <c r="D289" s="38" t="s">
        <v>25</v>
      </c>
      <c r="E289" s="45">
        <v>34</v>
      </c>
      <c r="F289" s="39" t="s">
        <v>59</v>
      </c>
      <c r="G289" s="18"/>
      <c r="H289" s="3">
        <f t="shared" si="32"/>
        <v>0</v>
      </c>
    </row>
    <row r="290" spans="2:8" ht="18" customHeight="1">
      <c r="B290" s="68"/>
      <c r="C290" s="38" t="s">
        <v>468</v>
      </c>
      <c r="D290" s="38" t="s">
        <v>25</v>
      </c>
      <c r="E290" s="45">
        <v>49.3</v>
      </c>
      <c r="F290" s="39" t="s">
        <v>59</v>
      </c>
      <c r="G290" s="18"/>
      <c r="H290" s="3">
        <f t="shared" si="32"/>
        <v>0</v>
      </c>
    </row>
    <row r="291" spans="2:8" ht="18" customHeight="1">
      <c r="B291" s="68"/>
      <c r="C291" s="38" t="s">
        <v>469</v>
      </c>
      <c r="D291" s="38" t="s">
        <v>25</v>
      </c>
      <c r="E291" s="45">
        <v>81.900000000000006</v>
      </c>
      <c r="F291" s="39" t="s">
        <v>59</v>
      </c>
      <c r="G291" s="18"/>
      <c r="H291" s="3">
        <f t="shared" si="32"/>
        <v>0</v>
      </c>
    </row>
    <row r="292" spans="2:8" ht="18" customHeight="1">
      <c r="B292" s="68"/>
      <c r="C292" s="38" t="s">
        <v>470</v>
      </c>
      <c r="D292" s="38" t="s">
        <v>25</v>
      </c>
      <c r="E292" s="45">
        <v>81.900000000000006</v>
      </c>
      <c r="F292" s="39" t="s">
        <v>59</v>
      </c>
      <c r="G292" s="18"/>
      <c r="H292" s="3">
        <f>E292*G292</f>
        <v>0</v>
      </c>
    </row>
    <row r="293" spans="2:8" ht="18" customHeight="1">
      <c r="B293" s="68"/>
      <c r="C293" s="38" t="s">
        <v>472</v>
      </c>
      <c r="D293" s="38" t="s">
        <v>25</v>
      </c>
      <c r="E293" s="45">
        <v>70.8</v>
      </c>
      <c r="F293" s="39" t="s">
        <v>59</v>
      </c>
      <c r="G293" s="18"/>
      <c r="H293" s="3">
        <f t="shared" si="32"/>
        <v>0</v>
      </c>
    </row>
    <row r="294" spans="2:8" ht="18" customHeight="1">
      <c r="B294" s="68"/>
      <c r="C294" s="38" t="s">
        <v>477</v>
      </c>
      <c r="D294" s="38" t="s">
        <v>25</v>
      </c>
      <c r="E294" s="45">
        <v>70.8</v>
      </c>
      <c r="F294" s="39" t="s">
        <v>59</v>
      </c>
      <c r="G294" s="18"/>
      <c r="H294" s="3">
        <f t="shared" si="32"/>
        <v>0</v>
      </c>
    </row>
    <row r="295" spans="2:8" ht="18" customHeight="1">
      <c r="B295" s="68"/>
      <c r="C295" s="38" t="s">
        <v>471</v>
      </c>
      <c r="D295" s="38" t="s">
        <v>25</v>
      </c>
      <c r="E295" s="45">
        <v>52.5</v>
      </c>
      <c r="F295" s="39" t="s">
        <v>59</v>
      </c>
      <c r="G295" s="18"/>
      <c r="H295" s="3">
        <f t="shared" si="32"/>
        <v>0</v>
      </c>
    </row>
    <row r="296" spans="2:8" ht="18" customHeight="1">
      <c r="B296" s="68"/>
      <c r="C296" s="38" t="s">
        <v>522</v>
      </c>
      <c r="D296" s="38" t="s">
        <v>25</v>
      </c>
      <c r="E296" s="45">
        <v>27.9</v>
      </c>
      <c r="F296" s="39" t="s">
        <v>59</v>
      </c>
      <c r="G296" s="18"/>
      <c r="H296" s="3">
        <f t="shared" si="32"/>
        <v>0</v>
      </c>
    </row>
    <row r="297" spans="2:8" ht="18" customHeight="1">
      <c r="B297" s="68"/>
      <c r="C297" s="38" t="s">
        <v>523</v>
      </c>
      <c r="D297" s="38" t="s">
        <v>25</v>
      </c>
      <c r="E297" s="45">
        <v>27.9</v>
      </c>
      <c r="F297" s="39" t="s">
        <v>59</v>
      </c>
      <c r="G297" s="18"/>
      <c r="H297" s="3">
        <f t="shared" si="32"/>
        <v>0</v>
      </c>
    </row>
    <row r="298" spans="2:8" ht="18" customHeight="1">
      <c r="B298" s="68"/>
      <c r="C298" s="38" t="s">
        <v>524</v>
      </c>
      <c r="D298" s="38" t="s">
        <v>25</v>
      </c>
      <c r="E298" s="45">
        <v>18.2</v>
      </c>
      <c r="F298" s="39" t="s">
        <v>59</v>
      </c>
      <c r="G298" s="18"/>
      <c r="H298" s="3">
        <f t="shared" si="32"/>
        <v>0</v>
      </c>
    </row>
    <row r="299" spans="2:8" ht="18" customHeight="1">
      <c r="B299" s="68"/>
      <c r="C299" s="38" t="s">
        <v>525</v>
      </c>
      <c r="D299" s="38" t="s">
        <v>25</v>
      </c>
      <c r="E299" s="45">
        <v>18.2</v>
      </c>
      <c r="F299" s="39" t="s">
        <v>59</v>
      </c>
      <c r="G299" s="18"/>
      <c r="H299" s="3">
        <f t="shared" si="32"/>
        <v>0</v>
      </c>
    </row>
    <row r="300" spans="2:8" ht="18" customHeight="1">
      <c r="B300" s="68"/>
      <c r="C300" s="38" t="s">
        <v>526</v>
      </c>
      <c r="D300" s="38" t="s">
        <v>25</v>
      </c>
      <c r="E300" s="45">
        <v>21.7</v>
      </c>
      <c r="F300" s="39" t="s">
        <v>59</v>
      </c>
      <c r="G300" s="18"/>
      <c r="H300" s="3">
        <f t="shared" si="32"/>
        <v>0</v>
      </c>
    </row>
    <row r="301" spans="2:8" ht="18" customHeight="1">
      <c r="B301" s="69"/>
      <c r="C301" s="38" t="s">
        <v>527</v>
      </c>
      <c r="D301" s="38" t="s">
        <v>25</v>
      </c>
      <c r="E301" s="45">
        <v>21.7</v>
      </c>
      <c r="F301" s="39" t="s">
        <v>59</v>
      </c>
      <c r="G301" s="18"/>
      <c r="H301" s="3">
        <f t="shared" si="32"/>
        <v>0</v>
      </c>
    </row>
    <row r="302" spans="2:8" s="11" customFormat="1" ht="18" customHeight="1">
      <c r="B302" s="16"/>
      <c r="C302" s="40"/>
      <c r="D302" s="40"/>
      <c r="E302" s="44"/>
      <c r="F302" s="40"/>
      <c r="G302" s="19"/>
    </row>
    <row r="303" spans="2:8" ht="18" customHeight="1">
      <c r="B303" s="65" t="s">
        <v>24</v>
      </c>
      <c r="C303" s="38" t="s">
        <v>439</v>
      </c>
      <c r="D303" s="38" t="s">
        <v>25</v>
      </c>
      <c r="E303" s="45">
        <v>4.7</v>
      </c>
      <c r="F303" s="39" t="s">
        <v>8</v>
      </c>
      <c r="G303" s="18"/>
      <c r="H303" s="3">
        <f t="shared" ref="H303:H343" si="33">E303*G303</f>
        <v>0</v>
      </c>
    </row>
    <row r="304" spans="2:8" ht="18" customHeight="1">
      <c r="B304" s="65"/>
      <c r="C304" s="38" t="s">
        <v>26</v>
      </c>
      <c r="D304" s="38" t="s">
        <v>25</v>
      </c>
      <c r="E304" s="45">
        <v>3.5</v>
      </c>
      <c r="F304" s="39" t="s">
        <v>8</v>
      </c>
      <c r="G304" s="18"/>
      <c r="H304" s="3">
        <f t="shared" si="33"/>
        <v>0</v>
      </c>
    </row>
    <row r="305" spans="2:8" ht="18" customHeight="1">
      <c r="B305" s="65"/>
      <c r="C305" s="38" t="s">
        <v>27</v>
      </c>
      <c r="D305" s="38" t="s">
        <v>25</v>
      </c>
      <c r="E305" s="45">
        <v>3.5</v>
      </c>
      <c r="F305" s="39" t="s">
        <v>8</v>
      </c>
      <c r="G305" s="18"/>
      <c r="H305" s="3">
        <f t="shared" si="33"/>
        <v>0</v>
      </c>
    </row>
    <row r="306" spans="2:8" ht="18" customHeight="1">
      <c r="B306" s="65"/>
      <c r="C306" s="38" t="s">
        <v>28</v>
      </c>
      <c r="D306" s="38" t="s">
        <v>25</v>
      </c>
      <c r="E306" s="45">
        <v>2.5</v>
      </c>
      <c r="F306" s="39" t="s">
        <v>8</v>
      </c>
      <c r="G306" s="18"/>
      <c r="H306" s="3">
        <f t="shared" si="33"/>
        <v>0</v>
      </c>
    </row>
    <row r="307" spans="2:8" ht="18" customHeight="1">
      <c r="B307" s="65"/>
      <c r="C307" s="38" t="s">
        <v>29</v>
      </c>
      <c r="D307" s="38" t="s">
        <v>25</v>
      </c>
      <c r="E307" s="45">
        <v>9.5</v>
      </c>
      <c r="F307" s="39" t="s">
        <v>8</v>
      </c>
      <c r="G307" s="18"/>
      <c r="H307" s="3">
        <f t="shared" si="33"/>
        <v>0</v>
      </c>
    </row>
    <row r="308" spans="2:8" ht="18" customHeight="1">
      <c r="B308" s="65"/>
      <c r="C308" s="38" t="s">
        <v>30</v>
      </c>
      <c r="D308" s="38" t="s">
        <v>25</v>
      </c>
      <c r="E308" s="45">
        <v>17</v>
      </c>
      <c r="F308" s="39" t="s">
        <v>8</v>
      </c>
      <c r="G308" s="18"/>
      <c r="H308" s="3">
        <f t="shared" si="33"/>
        <v>0</v>
      </c>
    </row>
    <row r="309" spans="2:8" ht="18" customHeight="1">
      <c r="B309" s="65"/>
      <c r="C309" s="38" t="s">
        <v>494</v>
      </c>
      <c r="D309" s="38" t="s">
        <v>25</v>
      </c>
      <c r="E309" s="45">
        <v>12.7</v>
      </c>
      <c r="F309" s="39" t="s">
        <v>8</v>
      </c>
      <c r="G309" s="18"/>
      <c r="H309" s="3">
        <f t="shared" si="33"/>
        <v>0</v>
      </c>
    </row>
    <row r="310" spans="2:8" ht="18" customHeight="1">
      <c r="B310" s="65"/>
      <c r="C310" s="38" t="s">
        <v>31</v>
      </c>
      <c r="D310" s="38" t="s">
        <v>25</v>
      </c>
      <c r="E310" s="45">
        <v>3.9</v>
      </c>
      <c r="F310" s="39" t="s">
        <v>8</v>
      </c>
      <c r="G310" s="18"/>
      <c r="H310" s="3">
        <f t="shared" si="33"/>
        <v>0</v>
      </c>
    </row>
    <row r="311" spans="2:8" ht="18" customHeight="1">
      <c r="B311" s="65"/>
      <c r="C311" s="38" t="s">
        <v>32</v>
      </c>
      <c r="D311" s="38" t="s">
        <v>25</v>
      </c>
      <c r="E311" s="45">
        <v>2.5</v>
      </c>
      <c r="F311" s="39" t="s">
        <v>8</v>
      </c>
      <c r="G311" s="18"/>
      <c r="H311" s="3">
        <f t="shared" si="33"/>
        <v>0</v>
      </c>
    </row>
    <row r="312" spans="2:8" ht="18" customHeight="1">
      <c r="B312" s="65"/>
      <c r="C312" s="38" t="s">
        <v>33</v>
      </c>
      <c r="D312" s="38" t="s">
        <v>25</v>
      </c>
      <c r="E312" s="45">
        <v>4.7</v>
      </c>
      <c r="F312" s="39" t="s">
        <v>8</v>
      </c>
      <c r="G312" s="18"/>
      <c r="H312" s="3">
        <f t="shared" si="33"/>
        <v>0</v>
      </c>
    </row>
    <row r="313" spans="2:8" ht="18" customHeight="1">
      <c r="B313" s="65"/>
      <c r="C313" s="38" t="s">
        <v>34</v>
      </c>
      <c r="D313" s="38" t="s">
        <v>25</v>
      </c>
      <c r="E313" s="45">
        <v>4.7</v>
      </c>
      <c r="F313" s="39" t="s">
        <v>8</v>
      </c>
      <c r="G313" s="18"/>
      <c r="H313" s="3">
        <f t="shared" si="33"/>
        <v>0</v>
      </c>
    </row>
    <row r="314" spans="2:8" ht="18" customHeight="1">
      <c r="B314" s="65"/>
      <c r="C314" s="38" t="s">
        <v>35</v>
      </c>
      <c r="D314" s="38" t="s">
        <v>25</v>
      </c>
      <c r="E314" s="45">
        <v>2.5</v>
      </c>
      <c r="F314" s="39" t="s">
        <v>8</v>
      </c>
      <c r="G314" s="18"/>
      <c r="H314" s="3">
        <f t="shared" si="33"/>
        <v>0</v>
      </c>
    </row>
    <row r="315" spans="2:8" ht="18" customHeight="1">
      <c r="B315" s="65"/>
      <c r="C315" s="38" t="s">
        <v>36</v>
      </c>
      <c r="D315" s="38" t="s">
        <v>25</v>
      </c>
      <c r="E315" s="45">
        <v>2.5</v>
      </c>
      <c r="F315" s="39" t="s">
        <v>8</v>
      </c>
      <c r="G315" s="18"/>
      <c r="H315" s="3">
        <f t="shared" si="33"/>
        <v>0</v>
      </c>
    </row>
    <row r="316" spans="2:8" ht="18" customHeight="1">
      <c r="B316" s="65"/>
      <c r="C316" s="38" t="s">
        <v>37</v>
      </c>
      <c r="D316" s="38" t="s">
        <v>25</v>
      </c>
      <c r="E316" s="45">
        <v>2</v>
      </c>
      <c r="F316" s="39" t="s">
        <v>8</v>
      </c>
      <c r="G316" s="18"/>
      <c r="H316" s="3">
        <f t="shared" si="33"/>
        <v>0</v>
      </c>
    </row>
    <row r="317" spans="2:8" ht="18" customHeight="1">
      <c r="B317" s="65"/>
      <c r="C317" s="38" t="s">
        <v>616</v>
      </c>
      <c r="D317" s="38" t="s">
        <v>25</v>
      </c>
      <c r="E317" s="45">
        <v>3.6</v>
      </c>
      <c r="F317" s="39" t="s">
        <v>8</v>
      </c>
      <c r="G317" s="18"/>
      <c r="H317" s="3">
        <f t="shared" si="33"/>
        <v>0</v>
      </c>
    </row>
    <row r="318" spans="2:8" ht="18" customHeight="1">
      <c r="B318" s="65"/>
      <c r="C318" s="38" t="s">
        <v>38</v>
      </c>
      <c r="D318" s="38" t="s">
        <v>25</v>
      </c>
      <c r="E318" s="45">
        <v>2</v>
      </c>
      <c r="F318" s="39" t="s">
        <v>8</v>
      </c>
      <c r="G318" s="18"/>
      <c r="H318" s="3">
        <f t="shared" si="33"/>
        <v>0</v>
      </c>
    </row>
    <row r="319" spans="2:8" ht="18" customHeight="1">
      <c r="B319" s="65"/>
      <c r="C319" s="38" t="s">
        <v>39</v>
      </c>
      <c r="D319" s="38" t="s">
        <v>25</v>
      </c>
      <c r="E319" s="45">
        <v>3.6</v>
      </c>
      <c r="F319" s="39" t="s">
        <v>8</v>
      </c>
      <c r="G319" s="18"/>
      <c r="H319" s="3">
        <f t="shared" si="33"/>
        <v>0</v>
      </c>
    </row>
    <row r="320" spans="2:8" ht="18" customHeight="1">
      <c r="B320" s="65"/>
      <c r="C320" s="38" t="s">
        <v>40</v>
      </c>
      <c r="D320" s="38" t="s">
        <v>25</v>
      </c>
      <c r="E320" s="45">
        <v>2</v>
      </c>
      <c r="F320" s="39" t="s">
        <v>8</v>
      </c>
      <c r="G320" s="18"/>
      <c r="H320" s="3">
        <f t="shared" si="33"/>
        <v>0</v>
      </c>
    </row>
    <row r="321" spans="2:8" ht="18" customHeight="1">
      <c r="B321" s="65"/>
      <c r="C321" s="38" t="s">
        <v>41</v>
      </c>
      <c r="D321" s="38" t="s">
        <v>25</v>
      </c>
      <c r="E321" s="45">
        <v>3.6</v>
      </c>
      <c r="F321" s="39" t="s">
        <v>8</v>
      </c>
      <c r="G321" s="18"/>
      <c r="H321" s="3">
        <f t="shared" si="33"/>
        <v>0</v>
      </c>
    </row>
    <row r="322" spans="2:8" ht="18" customHeight="1">
      <c r="B322" s="65"/>
      <c r="C322" s="38" t="s">
        <v>42</v>
      </c>
      <c r="D322" s="38" t="s">
        <v>25</v>
      </c>
      <c r="E322" s="45">
        <v>1.8</v>
      </c>
      <c r="F322" s="39" t="s">
        <v>8</v>
      </c>
      <c r="G322" s="18"/>
      <c r="H322" s="3">
        <f t="shared" si="33"/>
        <v>0</v>
      </c>
    </row>
    <row r="323" spans="2:8" ht="18" customHeight="1">
      <c r="B323" s="65"/>
      <c r="C323" s="38" t="s">
        <v>43</v>
      </c>
      <c r="D323" s="38" t="s">
        <v>25</v>
      </c>
      <c r="E323" s="45">
        <v>3.4</v>
      </c>
      <c r="F323" s="39" t="s">
        <v>8</v>
      </c>
      <c r="G323" s="18"/>
      <c r="H323" s="3">
        <f t="shared" si="33"/>
        <v>0</v>
      </c>
    </row>
    <row r="324" spans="2:8" ht="18" customHeight="1">
      <c r="B324" s="65"/>
      <c r="C324" s="38" t="s">
        <v>44</v>
      </c>
      <c r="D324" s="38" t="s">
        <v>25</v>
      </c>
      <c r="E324" s="45">
        <v>2</v>
      </c>
      <c r="F324" s="39" t="s">
        <v>8</v>
      </c>
      <c r="G324" s="18"/>
      <c r="H324" s="3">
        <f t="shared" si="33"/>
        <v>0</v>
      </c>
    </row>
    <row r="325" spans="2:8" ht="18" customHeight="1">
      <c r="B325" s="65"/>
      <c r="C325" s="38" t="s">
        <v>45</v>
      </c>
      <c r="D325" s="38" t="s">
        <v>25</v>
      </c>
      <c r="E325" s="45">
        <v>3.6</v>
      </c>
      <c r="F325" s="39" t="s">
        <v>8</v>
      </c>
      <c r="G325" s="18"/>
      <c r="H325" s="3">
        <f t="shared" si="33"/>
        <v>0</v>
      </c>
    </row>
    <row r="326" spans="2:8" ht="18" customHeight="1">
      <c r="B326" s="65"/>
      <c r="C326" s="38" t="s">
        <v>46</v>
      </c>
      <c r="D326" s="38" t="s">
        <v>25</v>
      </c>
      <c r="E326" s="45">
        <v>2</v>
      </c>
      <c r="F326" s="39" t="s">
        <v>8</v>
      </c>
      <c r="G326" s="18"/>
      <c r="H326" s="3">
        <f t="shared" si="33"/>
        <v>0</v>
      </c>
    </row>
    <row r="327" spans="2:8" ht="18" customHeight="1">
      <c r="B327" s="65"/>
      <c r="C327" s="38" t="s">
        <v>47</v>
      </c>
      <c r="D327" s="38" t="s">
        <v>25</v>
      </c>
      <c r="E327" s="45">
        <v>3.6</v>
      </c>
      <c r="F327" s="39" t="s">
        <v>8</v>
      </c>
      <c r="G327" s="18"/>
      <c r="H327" s="3">
        <f t="shared" si="33"/>
        <v>0</v>
      </c>
    </row>
    <row r="328" spans="2:8" ht="18" customHeight="1">
      <c r="B328" s="65"/>
      <c r="C328" s="38" t="s">
        <v>48</v>
      </c>
      <c r="D328" s="38" t="s">
        <v>25</v>
      </c>
      <c r="E328" s="45">
        <v>3.5</v>
      </c>
      <c r="F328" s="39" t="s">
        <v>8</v>
      </c>
      <c r="G328" s="18"/>
      <c r="H328" s="3">
        <f t="shared" si="33"/>
        <v>0</v>
      </c>
    </row>
    <row r="329" spans="2:8" ht="18" customHeight="1">
      <c r="B329" s="65"/>
      <c r="C329" s="38" t="s">
        <v>49</v>
      </c>
      <c r="D329" s="38" t="s">
        <v>25</v>
      </c>
      <c r="E329" s="45">
        <v>2.5</v>
      </c>
      <c r="F329" s="39" t="s">
        <v>8</v>
      </c>
      <c r="G329" s="18"/>
      <c r="H329" s="3">
        <f t="shared" si="33"/>
        <v>0</v>
      </c>
    </row>
    <row r="330" spans="2:8" ht="18" customHeight="1">
      <c r="B330" s="65"/>
      <c r="C330" s="38" t="s">
        <v>50</v>
      </c>
      <c r="D330" s="38" t="s">
        <v>25</v>
      </c>
      <c r="E330" s="45">
        <v>4.5</v>
      </c>
      <c r="F330" s="39" t="s">
        <v>8</v>
      </c>
      <c r="G330" s="18"/>
      <c r="H330" s="3">
        <f t="shared" si="33"/>
        <v>0</v>
      </c>
    </row>
    <row r="331" spans="2:8" ht="18" customHeight="1">
      <c r="B331" s="65"/>
      <c r="C331" s="38" t="s">
        <v>51</v>
      </c>
      <c r="D331" s="38" t="s">
        <v>25</v>
      </c>
      <c r="E331" s="45">
        <v>4.75</v>
      </c>
      <c r="F331" s="39" t="s">
        <v>8</v>
      </c>
      <c r="G331" s="18"/>
      <c r="H331" s="3">
        <f t="shared" si="33"/>
        <v>0</v>
      </c>
    </row>
    <row r="332" spans="2:8" ht="18" customHeight="1">
      <c r="B332" s="65"/>
      <c r="C332" s="38" t="s">
        <v>52</v>
      </c>
      <c r="D332" s="38" t="s">
        <v>25</v>
      </c>
      <c r="E332" s="45">
        <v>2.5</v>
      </c>
      <c r="F332" s="39" t="s">
        <v>8</v>
      </c>
      <c r="G332" s="18"/>
      <c r="H332" s="3">
        <f t="shared" si="33"/>
        <v>0</v>
      </c>
    </row>
    <row r="333" spans="2:8" ht="18" customHeight="1">
      <c r="B333" s="65"/>
      <c r="C333" s="38" t="s">
        <v>434</v>
      </c>
      <c r="D333" s="38" t="s">
        <v>25</v>
      </c>
      <c r="E333" s="45">
        <v>4</v>
      </c>
      <c r="F333" s="39" t="s">
        <v>8</v>
      </c>
      <c r="G333" s="18"/>
      <c r="H333" s="3">
        <f t="shared" si="33"/>
        <v>0</v>
      </c>
    </row>
    <row r="334" spans="2:8" ht="18" customHeight="1">
      <c r="B334" s="65"/>
      <c r="C334" s="38" t="s">
        <v>53</v>
      </c>
      <c r="D334" s="38" t="s">
        <v>25</v>
      </c>
      <c r="E334" s="45">
        <v>2.5</v>
      </c>
      <c r="F334" s="39" t="s">
        <v>8</v>
      </c>
      <c r="G334" s="18"/>
      <c r="H334" s="3">
        <f t="shared" si="33"/>
        <v>0</v>
      </c>
    </row>
    <row r="335" spans="2:8" ht="18" customHeight="1">
      <c r="B335" s="65"/>
      <c r="C335" s="38" t="s">
        <v>54</v>
      </c>
      <c r="D335" s="38" t="s">
        <v>25</v>
      </c>
      <c r="E335" s="45">
        <v>3.5</v>
      </c>
      <c r="F335" s="39" t="s">
        <v>8</v>
      </c>
      <c r="G335" s="18"/>
      <c r="H335" s="3">
        <f t="shared" si="33"/>
        <v>0</v>
      </c>
    </row>
    <row r="336" spans="2:8" ht="18" customHeight="1">
      <c r="B336" s="65"/>
      <c r="C336" s="38" t="s">
        <v>55</v>
      </c>
      <c r="D336" s="38" t="s">
        <v>25</v>
      </c>
      <c r="E336" s="45">
        <v>3.5</v>
      </c>
      <c r="F336" s="39" t="s">
        <v>8</v>
      </c>
      <c r="G336" s="18"/>
      <c r="H336" s="3">
        <f t="shared" si="33"/>
        <v>0</v>
      </c>
    </row>
    <row r="337" spans="2:8" ht="18" customHeight="1">
      <c r="B337" s="65"/>
      <c r="C337" s="38" t="s">
        <v>56</v>
      </c>
      <c r="D337" s="38" t="s">
        <v>25</v>
      </c>
      <c r="E337" s="45">
        <v>7.4</v>
      </c>
      <c r="F337" s="39" t="s">
        <v>8</v>
      </c>
      <c r="G337" s="18"/>
      <c r="H337" s="3">
        <f t="shared" si="33"/>
        <v>0</v>
      </c>
    </row>
    <row r="338" spans="2:8" ht="18" customHeight="1">
      <c r="B338" s="65"/>
      <c r="C338" s="38" t="s">
        <v>57</v>
      </c>
      <c r="D338" s="38" t="s">
        <v>25</v>
      </c>
      <c r="E338" s="45">
        <v>7.4</v>
      </c>
      <c r="F338" s="39" t="s">
        <v>8</v>
      </c>
      <c r="G338" s="18"/>
      <c r="H338" s="3">
        <f t="shared" si="33"/>
        <v>0</v>
      </c>
    </row>
    <row r="339" spans="2:8" ht="18" customHeight="1">
      <c r="B339" s="65"/>
      <c r="C339" s="38" t="s">
        <v>617</v>
      </c>
      <c r="D339" s="38" t="s">
        <v>25</v>
      </c>
      <c r="E339" s="45">
        <v>7.9</v>
      </c>
      <c r="F339" s="39" t="s">
        <v>8</v>
      </c>
      <c r="G339" s="18"/>
      <c r="H339" s="3">
        <f t="shared" ref="H339" si="34">E339*G339</f>
        <v>0</v>
      </c>
    </row>
    <row r="340" spans="2:8" ht="18" customHeight="1">
      <c r="B340" s="65"/>
      <c r="C340" s="38" t="s">
        <v>58</v>
      </c>
      <c r="D340" s="38" t="s">
        <v>25</v>
      </c>
      <c r="E340" s="45">
        <v>7.8</v>
      </c>
      <c r="F340" s="39" t="s">
        <v>59</v>
      </c>
      <c r="G340" s="18"/>
      <c r="H340" s="3">
        <f t="shared" si="33"/>
        <v>0</v>
      </c>
    </row>
    <row r="341" spans="2:8" ht="18" customHeight="1">
      <c r="B341" s="65"/>
      <c r="C341" s="38" t="s">
        <v>60</v>
      </c>
      <c r="D341" s="38" t="s">
        <v>25</v>
      </c>
      <c r="E341" s="45">
        <v>7.6</v>
      </c>
      <c r="F341" s="39" t="s">
        <v>59</v>
      </c>
      <c r="G341" s="18"/>
      <c r="H341" s="3">
        <f t="shared" si="33"/>
        <v>0</v>
      </c>
    </row>
    <row r="342" spans="2:8" ht="18" customHeight="1">
      <c r="B342" s="65"/>
      <c r="C342" s="38" t="s">
        <v>61</v>
      </c>
      <c r="D342" s="38" t="s">
        <v>25</v>
      </c>
      <c r="E342" s="45">
        <v>7.05</v>
      </c>
      <c r="F342" s="39" t="s">
        <v>59</v>
      </c>
      <c r="G342" s="18"/>
      <c r="H342" s="3">
        <f t="shared" si="33"/>
        <v>0</v>
      </c>
    </row>
    <row r="343" spans="2:8" ht="18" customHeight="1">
      <c r="B343" s="65"/>
      <c r="C343" s="38" t="s">
        <v>62</v>
      </c>
      <c r="D343" s="38" t="s">
        <v>25</v>
      </c>
      <c r="E343" s="45">
        <v>7.3</v>
      </c>
      <c r="F343" s="39" t="s">
        <v>59</v>
      </c>
      <c r="G343" s="18"/>
      <c r="H343" s="3">
        <f t="shared" si="33"/>
        <v>0</v>
      </c>
    </row>
    <row r="344" spans="2:8" ht="18" customHeight="1">
      <c r="B344" s="65"/>
      <c r="C344" s="38" t="s">
        <v>618</v>
      </c>
      <c r="D344" s="38" t="s">
        <v>25</v>
      </c>
      <c r="E344" s="45">
        <v>7.9</v>
      </c>
      <c r="F344" s="39" t="s">
        <v>59</v>
      </c>
      <c r="G344" s="18"/>
      <c r="H344" s="3">
        <f t="shared" ref="H344:H345" si="35">E344*G344</f>
        <v>0</v>
      </c>
    </row>
    <row r="345" spans="2:8" ht="18" customHeight="1">
      <c r="B345" s="65"/>
      <c r="C345" s="38" t="s">
        <v>619</v>
      </c>
      <c r="D345" s="38" t="s">
        <v>25</v>
      </c>
      <c r="E345" s="45">
        <v>7.9</v>
      </c>
      <c r="F345" s="39" t="s">
        <v>59</v>
      </c>
      <c r="G345" s="18"/>
      <c r="H345" s="3">
        <f t="shared" si="35"/>
        <v>0</v>
      </c>
    </row>
    <row r="346" spans="2:8" s="11" customFormat="1" ht="18" customHeight="1">
      <c r="B346" s="16"/>
      <c r="C346" s="40"/>
      <c r="D346" s="40"/>
      <c r="E346" s="44"/>
      <c r="F346" s="40"/>
      <c r="G346" s="19"/>
    </row>
    <row r="347" spans="2:8" ht="18" customHeight="1">
      <c r="B347" s="65" t="s">
        <v>5</v>
      </c>
      <c r="C347" s="38" t="s">
        <v>6</v>
      </c>
      <c r="D347" s="38" t="s">
        <v>7</v>
      </c>
      <c r="E347" s="45">
        <v>3.2</v>
      </c>
      <c r="F347" s="39" t="s">
        <v>8</v>
      </c>
      <c r="G347" s="18"/>
      <c r="H347" s="3">
        <f t="shared" ref="H347:H362" si="36">E347*G347</f>
        <v>0</v>
      </c>
    </row>
    <row r="348" spans="2:8" ht="18" customHeight="1">
      <c r="B348" s="65"/>
      <c r="C348" s="38" t="s">
        <v>9</v>
      </c>
      <c r="D348" s="38" t="s">
        <v>7</v>
      </c>
      <c r="E348" s="45">
        <v>6</v>
      </c>
      <c r="F348" s="39" t="s">
        <v>8</v>
      </c>
      <c r="G348" s="18"/>
      <c r="H348" s="3">
        <f t="shared" si="36"/>
        <v>0</v>
      </c>
    </row>
    <row r="349" spans="2:8" ht="18" customHeight="1">
      <c r="B349" s="65"/>
      <c r="C349" s="38" t="s">
        <v>10</v>
      </c>
      <c r="D349" s="38" t="s">
        <v>7</v>
      </c>
      <c r="E349" s="45">
        <v>3.2</v>
      </c>
      <c r="F349" s="39" t="s">
        <v>8</v>
      </c>
      <c r="G349" s="18"/>
      <c r="H349" s="3">
        <f t="shared" si="36"/>
        <v>0</v>
      </c>
    </row>
    <row r="350" spans="2:8" ht="18" customHeight="1">
      <c r="B350" s="65"/>
      <c r="C350" s="38" t="s">
        <v>11</v>
      </c>
      <c r="D350" s="38" t="s">
        <v>7</v>
      </c>
      <c r="E350" s="45">
        <v>6</v>
      </c>
      <c r="F350" s="39" t="s">
        <v>8</v>
      </c>
      <c r="G350" s="18"/>
      <c r="H350" s="3">
        <f t="shared" si="36"/>
        <v>0</v>
      </c>
    </row>
    <row r="351" spans="2:8" ht="18" customHeight="1">
      <c r="B351" s="65"/>
      <c r="C351" s="38" t="s">
        <v>12</v>
      </c>
      <c r="D351" s="38" t="s">
        <v>7</v>
      </c>
      <c r="E351" s="45">
        <v>0.2</v>
      </c>
      <c r="F351" s="39" t="s">
        <v>8</v>
      </c>
      <c r="G351" s="18"/>
      <c r="H351" s="3">
        <f t="shared" si="36"/>
        <v>0</v>
      </c>
    </row>
    <row r="352" spans="2:8" ht="18" customHeight="1">
      <c r="B352" s="65"/>
      <c r="C352" s="38" t="s">
        <v>13</v>
      </c>
      <c r="D352" s="38" t="s">
        <v>7</v>
      </c>
      <c r="E352" s="45">
        <v>6.5</v>
      </c>
      <c r="F352" s="39" t="s">
        <v>8</v>
      </c>
      <c r="G352" s="18"/>
      <c r="H352" s="3">
        <f t="shared" si="36"/>
        <v>0</v>
      </c>
    </row>
    <row r="353" spans="2:8" ht="18" customHeight="1">
      <c r="B353" s="65"/>
      <c r="C353" s="38" t="s">
        <v>14</v>
      </c>
      <c r="D353" s="38" t="s">
        <v>7</v>
      </c>
      <c r="E353" s="45">
        <v>3.2</v>
      </c>
      <c r="F353" s="39" t="s">
        <v>8</v>
      </c>
      <c r="G353" s="18"/>
      <c r="H353" s="3">
        <f t="shared" si="36"/>
        <v>0</v>
      </c>
    </row>
    <row r="354" spans="2:8" ht="18" customHeight="1">
      <c r="B354" s="65"/>
      <c r="C354" s="38" t="s">
        <v>15</v>
      </c>
      <c r="D354" s="38" t="s">
        <v>7</v>
      </c>
      <c r="E354" s="45">
        <v>6.5</v>
      </c>
      <c r="F354" s="39" t="s">
        <v>8</v>
      </c>
      <c r="G354" s="18"/>
      <c r="H354" s="3">
        <f t="shared" si="36"/>
        <v>0</v>
      </c>
    </row>
    <row r="355" spans="2:8" ht="18" customHeight="1">
      <c r="B355" s="65"/>
      <c r="C355" s="38" t="s">
        <v>16</v>
      </c>
      <c r="D355" s="38" t="s">
        <v>7</v>
      </c>
      <c r="E355" s="45">
        <v>3.2</v>
      </c>
      <c r="F355" s="39" t="s">
        <v>8</v>
      </c>
      <c r="G355" s="18"/>
      <c r="H355" s="3">
        <f t="shared" si="36"/>
        <v>0</v>
      </c>
    </row>
    <row r="356" spans="2:8" ht="18" customHeight="1">
      <c r="B356" s="65"/>
      <c r="C356" s="38" t="s">
        <v>17</v>
      </c>
      <c r="D356" s="38" t="s">
        <v>7</v>
      </c>
      <c r="E356" s="45">
        <v>6.5</v>
      </c>
      <c r="F356" s="39" t="s">
        <v>8</v>
      </c>
      <c r="G356" s="18"/>
      <c r="H356" s="3">
        <f t="shared" si="36"/>
        <v>0</v>
      </c>
    </row>
    <row r="357" spans="2:8" ht="18" customHeight="1">
      <c r="B357" s="65"/>
      <c r="C357" s="38" t="s">
        <v>18</v>
      </c>
      <c r="D357" s="38"/>
      <c r="E357" s="45">
        <v>3.2</v>
      </c>
      <c r="F357" s="39" t="s">
        <v>8</v>
      </c>
      <c r="G357" s="18"/>
      <c r="H357" s="3">
        <f t="shared" si="36"/>
        <v>0</v>
      </c>
    </row>
    <row r="358" spans="2:8" ht="18" customHeight="1">
      <c r="B358" s="65"/>
      <c r="C358" s="38" t="s">
        <v>19</v>
      </c>
      <c r="D358" s="38"/>
      <c r="E358" s="45">
        <v>6.5</v>
      </c>
      <c r="F358" s="39" t="s">
        <v>8</v>
      </c>
      <c r="G358" s="18"/>
      <c r="H358" s="3">
        <f t="shared" si="36"/>
        <v>0</v>
      </c>
    </row>
    <row r="359" spans="2:8" ht="18" customHeight="1">
      <c r="B359" s="65"/>
      <c r="C359" s="38" t="s">
        <v>20</v>
      </c>
      <c r="D359" s="38" t="s">
        <v>7</v>
      </c>
      <c r="E359" s="45">
        <v>3.2</v>
      </c>
      <c r="F359" s="39" t="s">
        <v>8</v>
      </c>
      <c r="G359" s="18"/>
      <c r="H359" s="3">
        <f t="shared" si="36"/>
        <v>0</v>
      </c>
    </row>
    <row r="360" spans="2:8" ht="18" customHeight="1">
      <c r="B360" s="65"/>
      <c r="C360" s="38" t="s">
        <v>21</v>
      </c>
      <c r="D360" s="38" t="s">
        <v>7</v>
      </c>
      <c r="E360" s="45">
        <v>6</v>
      </c>
      <c r="F360" s="39" t="s">
        <v>8</v>
      </c>
      <c r="G360" s="18"/>
      <c r="H360" s="3">
        <f t="shared" si="36"/>
        <v>0</v>
      </c>
    </row>
    <row r="361" spans="2:8" ht="18" customHeight="1">
      <c r="B361" s="65"/>
      <c r="C361" s="38" t="s">
        <v>22</v>
      </c>
      <c r="D361" s="38" t="s">
        <v>7</v>
      </c>
      <c r="E361" s="45">
        <v>3.2</v>
      </c>
      <c r="F361" s="39" t="s">
        <v>8</v>
      </c>
      <c r="G361" s="18"/>
      <c r="H361" s="3">
        <f t="shared" si="36"/>
        <v>0</v>
      </c>
    </row>
    <row r="362" spans="2:8" ht="18" customHeight="1">
      <c r="B362" s="65"/>
      <c r="C362" s="38" t="s">
        <v>23</v>
      </c>
      <c r="D362" s="38" t="s">
        <v>7</v>
      </c>
      <c r="E362" s="45">
        <v>6</v>
      </c>
      <c r="F362" s="39" t="s">
        <v>8</v>
      </c>
      <c r="G362" s="18"/>
      <c r="H362" s="3">
        <f t="shared" si="36"/>
        <v>0</v>
      </c>
    </row>
    <row r="363" spans="2:8" s="11" customFormat="1" ht="18" customHeight="1">
      <c r="B363" s="16"/>
      <c r="C363" s="40"/>
      <c r="D363" s="40"/>
      <c r="E363" s="44"/>
      <c r="F363" s="40"/>
      <c r="G363" s="19"/>
    </row>
    <row r="364" spans="2:8" ht="18" customHeight="1">
      <c r="B364" s="65" t="s">
        <v>89</v>
      </c>
      <c r="C364" s="38" t="s">
        <v>90</v>
      </c>
      <c r="D364" s="38" t="s">
        <v>25</v>
      </c>
      <c r="E364" s="45">
        <v>107</v>
      </c>
      <c r="F364" s="39" t="s">
        <v>59</v>
      </c>
      <c r="G364" s="18"/>
      <c r="H364" s="3">
        <f t="shared" ref="H364:H392" si="37">E364*G364</f>
        <v>0</v>
      </c>
    </row>
    <row r="365" spans="2:8" ht="18" customHeight="1">
      <c r="B365" s="65"/>
      <c r="C365" s="38" t="s">
        <v>91</v>
      </c>
      <c r="D365" s="38" t="s">
        <v>25</v>
      </c>
      <c r="E365" s="45">
        <v>50</v>
      </c>
      <c r="F365" s="39" t="s">
        <v>59</v>
      </c>
      <c r="G365" s="18"/>
      <c r="H365" s="3">
        <f t="shared" si="37"/>
        <v>0</v>
      </c>
    </row>
    <row r="366" spans="2:8" ht="18" customHeight="1">
      <c r="B366" s="65"/>
      <c r="C366" s="38" t="s">
        <v>92</v>
      </c>
      <c r="D366" s="38" t="s">
        <v>25</v>
      </c>
      <c r="E366" s="45">
        <v>17</v>
      </c>
      <c r="F366" s="39" t="s">
        <v>59</v>
      </c>
      <c r="G366" s="18"/>
      <c r="H366" s="3">
        <f t="shared" si="37"/>
        <v>0</v>
      </c>
    </row>
    <row r="367" spans="2:8" ht="18" customHeight="1">
      <c r="B367" s="65"/>
      <c r="C367" s="38" t="s">
        <v>93</v>
      </c>
      <c r="D367" s="38" t="s">
        <v>25</v>
      </c>
      <c r="E367" s="45">
        <v>108.8</v>
      </c>
      <c r="F367" s="39" t="s">
        <v>59</v>
      </c>
      <c r="G367" s="18"/>
      <c r="H367" s="3">
        <f t="shared" si="37"/>
        <v>0</v>
      </c>
    </row>
    <row r="368" spans="2:8" ht="18" customHeight="1">
      <c r="B368" s="65"/>
      <c r="C368" s="38" t="s">
        <v>515</v>
      </c>
      <c r="D368" s="38" t="s">
        <v>25</v>
      </c>
      <c r="E368" s="45">
        <v>30.8</v>
      </c>
      <c r="F368" s="39" t="s">
        <v>59</v>
      </c>
      <c r="G368" s="18"/>
      <c r="H368" s="3">
        <f t="shared" si="37"/>
        <v>0</v>
      </c>
    </row>
    <row r="369" spans="2:8" ht="18" customHeight="1">
      <c r="B369" s="65"/>
      <c r="C369" s="38" t="s">
        <v>94</v>
      </c>
      <c r="D369" s="38" t="s">
        <v>25</v>
      </c>
      <c r="E369" s="45">
        <v>98.7</v>
      </c>
      <c r="F369" s="39" t="s">
        <v>59</v>
      </c>
      <c r="G369" s="18"/>
      <c r="H369" s="3">
        <f t="shared" si="37"/>
        <v>0</v>
      </c>
    </row>
    <row r="370" spans="2:8" ht="18" customHeight="1">
      <c r="B370" s="65"/>
      <c r="C370" s="38" t="s">
        <v>95</v>
      </c>
      <c r="D370" s="38" t="s">
        <v>25</v>
      </c>
      <c r="E370" s="45">
        <v>80.400000000000006</v>
      </c>
      <c r="F370" s="39" t="s">
        <v>59</v>
      </c>
      <c r="G370" s="18"/>
      <c r="H370" s="3">
        <f t="shared" si="37"/>
        <v>0</v>
      </c>
    </row>
    <row r="371" spans="2:8" ht="18" customHeight="1">
      <c r="B371" s="65"/>
      <c r="C371" s="38" t="s">
        <v>96</v>
      </c>
      <c r="D371" s="38" t="s">
        <v>25</v>
      </c>
      <c r="E371" s="45">
        <v>92.3</v>
      </c>
      <c r="F371" s="39" t="s">
        <v>59</v>
      </c>
      <c r="G371" s="18"/>
      <c r="H371" s="3">
        <f t="shared" si="37"/>
        <v>0</v>
      </c>
    </row>
    <row r="372" spans="2:8" ht="18" customHeight="1">
      <c r="B372" s="65"/>
      <c r="C372" s="38" t="s">
        <v>97</v>
      </c>
      <c r="D372" s="38" t="s">
        <v>25</v>
      </c>
      <c r="E372" s="45">
        <v>62.5</v>
      </c>
      <c r="F372" s="39" t="s">
        <v>59</v>
      </c>
      <c r="G372" s="18"/>
      <c r="H372" s="3">
        <f t="shared" si="37"/>
        <v>0</v>
      </c>
    </row>
    <row r="373" spans="2:8" ht="18" customHeight="1">
      <c r="B373" s="65"/>
      <c r="C373" s="38" t="s">
        <v>98</v>
      </c>
      <c r="D373" s="38" t="s">
        <v>25</v>
      </c>
      <c r="E373" s="45">
        <v>32.700000000000003</v>
      </c>
      <c r="F373" s="39" t="s">
        <v>59</v>
      </c>
      <c r="G373" s="18"/>
      <c r="H373" s="3">
        <f t="shared" si="37"/>
        <v>0</v>
      </c>
    </row>
    <row r="374" spans="2:8" ht="18" customHeight="1">
      <c r="B374" s="65"/>
      <c r="C374" s="38" t="s">
        <v>99</v>
      </c>
      <c r="D374" s="38" t="s">
        <v>25</v>
      </c>
      <c r="E374" s="45">
        <v>32.700000000000003</v>
      </c>
      <c r="F374" s="39" t="s">
        <v>59</v>
      </c>
      <c r="G374" s="18"/>
      <c r="H374" s="3">
        <f t="shared" si="37"/>
        <v>0</v>
      </c>
    </row>
    <row r="375" spans="2:8" ht="18" customHeight="1">
      <c r="B375" s="65"/>
      <c r="C375" s="38" t="s">
        <v>100</v>
      </c>
      <c r="D375" s="38" t="s">
        <v>25</v>
      </c>
      <c r="E375" s="45">
        <v>38.6</v>
      </c>
      <c r="F375" s="39" t="s">
        <v>59</v>
      </c>
      <c r="G375" s="18"/>
      <c r="H375" s="3">
        <f t="shared" si="37"/>
        <v>0</v>
      </c>
    </row>
    <row r="376" spans="2:8" ht="18" customHeight="1">
      <c r="B376" s="65"/>
      <c r="C376" s="38" t="s">
        <v>484</v>
      </c>
      <c r="D376" s="38" t="s">
        <v>25</v>
      </c>
      <c r="E376" s="45">
        <v>40.9</v>
      </c>
      <c r="F376" s="39" t="s">
        <v>59</v>
      </c>
      <c r="G376" s="18"/>
      <c r="H376" s="3">
        <f t="shared" si="37"/>
        <v>0</v>
      </c>
    </row>
    <row r="377" spans="2:8" ht="18" customHeight="1">
      <c r="B377" s="65"/>
      <c r="C377" s="38" t="s">
        <v>101</v>
      </c>
      <c r="D377" s="38" t="s">
        <v>25</v>
      </c>
      <c r="E377" s="45">
        <v>37.799999999999997</v>
      </c>
      <c r="F377" s="39" t="s">
        <v>59</v>
      </c>
      <c r="G377" s="18"/>
      <c r="H377" s="3">
        <f t="shared" si="37"/>
        <v>0</v>
      </c>
    </row>
    <row r="378" spans="2:8" ht="18" customHeight="1">
      <c r="B378" s="65"/>
      <c r="C378" s="38" t="s">
        <v>102</v>
      </c>
      <c r="D378" s="38" t="s">
        <v>25</v>
      </c>
      <c r="E378" s="45">
        <v>38</v>
      </c>
      <c r="F378" s="39" t="s">
        <v>59</v>
      </c>
      <c r="G378" s="18"/>
      <c r="H378" s="3">
        <f t="shared" si="37"/>
        <v>0</v>
      </c>
    </row>
    <row r="379" spans="2:8" ht="18" customHeight="1">
      <c r="B379" s="65"/>
      <c r="C379" s="38" t="s">
        <v>103</v>
      </c>
      <c r="D379" s="38" t="s">
        <v>25</v>
      </c>
      <c r="E379" s="45">
        <v>64.8</v>
      </c>
      <c r="F379" s="39" t="s">
        <v>59</v>
      </c>
      <c r="G379" s="18"/>
      <c r="H379" s="3">
        <f t="shared" si="37"/>
        <v>0</v>
      </c>
    </row>
    <row r="380" spans="2:8" ht="18" customHeight="1">
      <c r="B380" s="65"/>
      <c r="C380" s="38" t="s">
        <v>104</v>
      </c>
      <c r="D380" s="38" t="s">
        <v>25</v>
      </c>
      <c r="E380" s="45">
        <v>12</v>
      </c>
      <c r="F380" s="39" t="s">
        <v>59</v>
      </c>
      <c r="G380" s="18"/>
      <c r="H380" s="3">
        <f t="shared" si="37"/>
        <v>0</v>
      </c>
    </row>
    <row r="381" spans="2:8" ht="18" customHeight="1">
      <c r="B381" s="65"/>
      <c r="C381" s="38" t="s">
        <v>537</v>
      </c>
      <c r="D381" s="38" t="s">
        <v>25</v>
      </c>
      <c r="E381" s="45">
        <v>37.5</v>
      </c>
      <c r="F381" s="39" t="s">
        <v>59</v>
      </c>
      <c r="G381" s="18"/>
      <c r="H381" s="3">
        <f t="shared" si="37"/>
        <v>0</v>
      </c>
    </row>
    <row r="382" spans="2:8" ht="18" customHeight="1">
      <c r="B382" s="65"/>
      <c r="C382" s="38" t="s">
        <v>105</v>
      </c>
      <c r="D382" s="38" t="s">
        <v>25</v>
      </c>
      <c r="E382" s="45">
        <v>10.7</v>
      </c>
      <c r="F382" s="39" t="s">
        <v>59</v>
      </c>
      <c r="G382" s="18"/>
      <c r="H382" s="3">
        <f t="shared" si="37"/>
        <v>0</v>
      </c>
    </row>
    <row r="383" spans="2:8" ht="18" customHeight="1">
      <c r="B383" s="65"/>
      <c r="C383" s="38" t="s">
        <v>106</v>
      </c>
      <c r="D383" s="38" t="s">
        <v>25</v>
      </c>
      <c r="E383" s="45">
        <v>2.5</v>
      </c>
      <c r="F383" s="39" t="s">
        <v>59</v>
      </c>
      <c r="G383" s="18"/>
      <c r="H383" s="3">
        <f t="shared" si="37"/>
        <v>0</v>
      </c>
    </row>
    <row r="384" spans="2:8" ht="18" customHeight="1">
      <c r="B384" s="65"/>
      <c r="C384" s="38" t="s">
        <v>107</v>
      </c>
      <c r="D384" s="38" t="s">
        <v>25</v>
      </c>
      <c r="E384" s="45">
        <v>45.8</v>
      </c>
      <c r="F384" s="39" t="s">
        <v>59</v>
      </c>
      <c r="G384" s="18"/>
      <c r="H384" s="3">
        <f t="shared" si="37"/>
        <v>0</v>
      </c>
    </row>
    <row r="385" spans="2:8" ht="18" customHeight="1">
      <c r="B385" s="65"/>
      <c r="C385" s="38" t="s">
        <v>108</v>
      </c>
      <c r="D385" s="38" t="s">
        <v>25</v>
      </c>
      <c r="E385" s="45">
        <v>54.6</v>
      </c>
      <c r="F385" s="39" t="s">
        <v>59</v>
      </c>
      <c r="G385" s="18"/>
      <c r="H385" s="3">
        <f t="shared" si="37"/>
        <v>0</v>
      </c>
    </row>
    <row r="386" spans="2:8" ht="18" customHeight="1">
      <c r="B386" s="65"/>
      <c r="C386" s="38" t="s">
        <v>109</v>
      </c>
      <c r="D386" s="38" t="s">
        <v>25</v>
      </c>
      <c r="E386" s="45">
        <v>72.8</v>
      </c>
      <c r="F386" s="39" t="s">
        <v>59</v>
      </c>
      <c r="G386" s="18"/>
      <c r="H386" s="3">
        <f t="shared" si="37"/>
        <v>0</v>
      </c>
    </row>
    <row r="387" spans="2:8" ht="18" customHeight="1">
      <c r="B387" s="65"/>
      <c r="C387" s="38" t="s">
        <v>110</v>
      </c>
      <c r="D387" s="38" t="s">
        <v>25</v>
      </c>
      <c r="E387" s="45">
        <v>70.400000000000006</v>
      </c>
      <c r="F387" s="39" t="s">
        <v>59</v>
      </c>
      <c r="G387" s="18"/>
      <c r="H387" s="3">
        <f t="shared" si="37"/>
        <v>0</v>
      </c>
    </row>
    <row r="388" spans="2:8" ht="18" customHeight="1">
      <c r="B388" s="65"/>
      <c r="C388" s="38" t="s">
        <v>111</v>
      </c>
      <c r="D388" s="38" t="s">
        <v>25</v>
      </c>
      <c r="E388" s="45">
        <v>80.7</v>
      </c>
      <c r="F388" s="39" t="s">
        <v>59</v>
      </c>
      <c r="G388" s="18"/>
      <c r="H388" s="3">
        <f t="shared" si="37"/>
        <v>0</v>
      </c>
    </row>
    <row r="389" spans="2:8" ht="18" customHeight="1">
      <c r="B389" s="65"/>
      <c r="C389" s="38" t="s">
        <v>112</v>
      </c>
      <c r="D389" s="38" t="s">
        <v>25</v>
      </c>
      <c r="E389" s="45">
        <v>62.7</v>
      </c>
      <c r="F389" s="39" t="s">
        <v>59</v>
      </c>
      <c r="G389" s="18"/>
      <c r="H389" s="3">
        <f t="shared" si="37"/>
        <v>0</v>
      </c>
    </row>
    <row r="390" spans="2:8" ht="18" customHeight="1">
      <c r="B390" s="65"/>
      <c r="C390" s="38" t="s">
        <v>113</v>
      </c>
      <c r="D390" s="38" t="s">
        <v>25</v>
      </c>
      <c r="E390" s="45">
        <v>87.7</v>
      </c>
      <c r="F390" s="39" t="s">
        <v>59</v>
      </c>
      <c r="G390" s="18"/>
      <c r="H390" s="3">
        <f t="shared" si="37"/>
        <v>0</v>
      </c>
    </row>
    <row r="391" spans="2:8" ht="18" customHeight="1">
      <c r="B391" s="65"/>
      <c r="C391" s="38" t="s">
        <v>114</v>
      </c>
      <c r="D391" s="38" t="s">
        <v>25</v>
      </c>
      <c r="E391" s="45">
        <v>85.9</v>
      </c>
      <c r="F391" s="39" t="s">
        <v>59</v>
      </c>
      <c r="G391" s="18"/>
      <c r="H391" s="3">
        <f t="shared" si="37"/>
        <v>0</v>
      </c>
    </row>
    <row r="392" spans="2:8" ht="18" customHeight="1">
      <c r="B392" s="65"/>
      <c r="C392" s="38" t="s">
        <v>115</v>
      </c>
      <c r="D392" s="38" t="s">
        <v>25</v>
      </c>
      <c r="E392" s="45">
        <v>35.9</v>
      </c>
      <c r="F392" s="39" t="s">
        <v>59</v>
      </c>
      <c r="G392" s="18"/>
      <c r="H392" s="3">
        <f t="shared" si="37"/>
        <v>0</v>
      </c>
    </row>
    <row r="393" spans="2:8" ht="18" customHeight="1">
      <c r="B393" s="65"/>
      <c r="C393" s="38" t="s">
        <v>116</v>
      </c>
      <c r="D393" s="38" t="s">
        <v>25</v>
      </c>
      <c r="E393" s="45">
        <v>3.3</v>
      </c>
      <c r="F393" s="39" t="s">
        <v>59</v>
      </c>
      <c r="G393" s="18"/>
      <c r="H393" s="3">
        <f t="shared" ref="H393:H415" si="38">E393*G393</f>
        <v>0</v>
      </c>
    </row>
    <row r="394" spans="2:8" ht="18" customHeight="1">
      <c r="B394" s="65"/>
      <c r="C394" s="38" t="s">
        <v>117</v>
      </c>
      <c r="D394" s="38" t="s">
        <v>25</v>
      </c>
      <c r="E394" s="45">
        <v>3.5</v>
      </c>
      <c r="F394" s="39" t="s">
        <v>59</v>
      </c>
      <c r="G394" s="18"/>
      <c r="H394" s="3">
        <f t="shared" si="38"/>
        <v>0</v>
      </c>
    </row>
    <row r="395" spans="2:8" ht="18" customHeight="1">
      <c r="B395" s="65"/>
      <c r="C395" s="38" t="s">
        <v>118</v>
      </c>
      <c r="D395" s="38" t="s">
        <v>25</v>
      </c>
      <c r="E395" s="45">
        <v>105.7</v>
      </c>
      <c r="F395" s="39" t="s">
        <v>59</v>
      </c>
      <c r="G395" s="18"/>
      <c r="H395" s="3">
        <f t="shared" si="38"/>
        <v>0</v>
      </c>
    </row>
    <row r="396" spans="2:8" ht="18" customHeight="1">
      <c r="B396" s="65"/>
      <c r="C396" s="38" t="s">
        <v>119</v>
      </c>
      <c r="D396" s="38" t="s">
        <v>25</v>
      </c>
      <c r="E396" s="45">
        <v>105.7</v>
      </c>
      <c r="F396" s="39" t="s">
        <v>59</v>
      </c>
      <c r="G396" s="18"/>
      <c r="H396" s="3">
        <f t="shared" si="38"/>
        <v>0</v>
      </c>
    </row>
    <row r="397" spans="2:8" ht="18" customHeight="1">
      <c r="B397" s="65"/>
      <c r="C397" s="38" t="s">
        <v>120</v>
      </c>
      <c r="D397" s="38" t="s">
        <v>25</v>
      </c>
      <c r="E397" s="45">
        <v>32.5</v>
      </c>
      <c r="F397" s="39" t="s">
        <v>59</v>
      </c>
      <c r="G397" s="18"/>
      <c r="H397" s="3">
        <f t="shared" si="38"/>
        <v>0</v>
      </c>
    </row>
    <row r="398" spans="2:8" ht="18" customHeight="1">
      <c r="B398" s="65"/>
      <c r="C398" s="38" t="s">
        <v>121</v>
      </c>
      <c r="D398" s="38" t="s">
        <v>25</v>
      </c>
      <c r="E398" s="45">
        <v>74</v>
      </c>
      <c r="F398" s="39" t="s">
        <v>59</v>
      </c>
      <c r="G398" s="18"/>
      <c r="H398" s="3">
        <f t="shared" si="38"/>
        <v>0</v>
      </c>
    </row>
    <row r="399" spans="2:8" ht="18" customHeight="1">
      <c r="B399" s="65"/>
      <c r="C399" s="38" t="s">
        <v>122</v>
      </c>
      <c r="D399" s="38" t="s">
        <v>25</v>
      </c>
      <c r="E399" s="45">
        <v>75.8</v>
      </c>
      <c r="F399" s="39" t="s">
        <v>59</v>
      </c>
      <c r="G399" s="18"/>
      <c r="H399" s="3">
        <f t="shared" si="38"/>
        <v>0</v>
      </c>
    </row>
    <row r="400" spans="2:8" ht="18" customHeight="1">
      <c r="B400" s="65"/>
      <c r="C400" s="38" t="s">
        <v>123</v>
      </c>
      <c r="D400" s="38" t="s">
        <v>25</v>
      </c>
      <c r="E400" s="45">
        <v>92</v>
      </c>
      <c r="F400" s="39" t="s">
        <v>59</v>
      </c>
      <c r="G400" s="18"/>
      <c r="H400" s="3">
        <f t="shared" si="38"/>
        <v>0</v>
      </c>
    </row>
    <row r="401" spans="2:8" ht="18" customHeight="1">
      <c r="B401" s="65"/>
      <c r="C401" s="38" t="s">
        <v>124</v>
      </c>
      <c r="D401" s="38" t="s">
        <v>25</v>
      </c>
      <c r="E401" s="45">
        <v>67.5</v>
      </c>
      <c r="F401" s="39" t="s">
        <v>59</v>
      </c>
      <c r="G401" s="18"/>
      <c r="H401" s="3">
        <f t="shared" si="38"/>
        <v>0</v>
      </c>
    </row>
    <row r="402" spans="2:8" ht="18" customHeight="1">
      <c r="B402" s="65"/>
      <c r="C402" s="38" t="s">
        <v>580</v>
      </c>
      <c r="D402" s="38" t="s">
        <v>25</v>
      </c>
      <c r="E402" s="45">
        <v>15.8</v>
      </c>
      <c r="F402" s="39" t="s">
        <v>59</v>
      </c>
      <c r="G402" s="18"/>
      <c r="H402" s="3">
        <f t="shared" si="38"/>
        <v>0</v>
      </c>
    </row>
    <row r="403" spans="2:8" ht="18" customHeight="1">
      <c r="B403" s="65"/>
      <c r="C403" s="38" t="s">
        <v>579</v>
      </c>
      <c r="D403" s="38" t="s">
        <v>25</v>
      </c>
      <c r="E403" s="45">
        <v>4.9000000000000004</v>
      </c>
      <c r="F403" s="39" t="s">
        <v>59</v>
      </c>
      <c r="G403" s="18"/>
      <c r="H403" s="3">
        <f t="shared" si="38"/>
        <v>0</v>
      </c>
    </row>
    <row r="404" spans="2:8" ht="18" customHeight="1">
      <c r="B404" s="65"/>
      <c r="C404" s="38" t="s">
        <v>125</v>
      </c>
      <c r="D404" s="38" t="s">
        <v>25</v>
      </c>
      <c r="E404" s="45">
        <v>12</v>
      </c>
      <c r="F404" s="39" t="s">
        <v>59</v>
      </c>
      <c r="G404" s="18"/>
      <c r="H404" s="3">
        <f t="shared" si="38"/>
        <v>0</v>
      </c>
    </row>
    <row r="405" spans="2:8" ht="18" customHeight="1">
      <c r="B405" s="65"/>
      <c r="C405" s="38" t="s">
        <v>126</v>
      </c>
      <c r="D405" s="38" t="s">
        <v>25</v>
      </c>
      <c r="E405" s="45">
        <v>11.5</v>
      </c>
      <c r="F405" s="39" t="s">
        <v>59</v>
      </c>
      <c r="G405" s="18"/>
      <c r="H405" s="3">
        <f t="shared" si="38"/>
        <v>0</v>
      </c>
    </row>
    <row r="406" spans="2:8" ht="18" customHeight="1">
      <c r="B406" s="65"/>
      <c r="C406" s="38" t="s">
        <v>127</v>
      </c>
      <c r="D406" s="38" t="s">
        <v>25</v>
      </c>
      <c r="E406" s="45">
        <v>32.5</v>
      </c>
      <c r="F406" s="39" t="s">
        <v>59</v>
      </c>
      <c r="G406" s="18"/>
      <c r="H406" s="3">
        <f t="shared" si="38"/>
        <v>0</v>
      </c>
    </row>
    <row r="407" spans="2:8" ht="18" customHeight="1">
      <c r="B407" s="65"/>
      <c r="C407" s="38" t="s">
        <v>128</v>
      </c>
      <c r="D407" s="38" t="s">
        <v>25</v>
      </c>
      <c r="E407" s="45">
        <v>32.9</v>
      </c>
      <c r="F407" s="39" t="s">
        <v>59</v>
      </c>
      <c r="G407" s="18"/>
      <c r="H407" s="3">
        <f t="shared" si="38"/>
        <v>0</v>
      </c>
    </row>
    <row r="408" spans="2:8" ht="18" customHeight="1">
      <c r="B408" s="65"/>
      <c r="C408" s="38" t="s">
        <v>129</v>
      </c>
      <c r="D408" s="38" t="s">
        <v>25</v>
      </c>
      <c r="E408" s="45">
        <v>13.9</v>
      </c>
      <c r="F408" s="39" t="s">
        <v>59</v>
      </c>
      <c r="G408" s="18"/>
      <c r="H408" s="3">
        <f t="shared" si="38"/>
        <v>0</v>
      </c>
    </row>
    <row r="409" spans="2:8" ht="18" customHeight="1">
      <c r="B409" s="65"/>
      <c r="C409" s="38" t="s">
        <v>130</v>
      </c>
      <c r="D409" s="38" t="s">
        <v>25</v>
      </c>
      <c r="E409" s="45">
        <v>35</v>
      </c>
      <c r="F409" s="39" t="s">
        <v>59</v>
      </c>
      <c r="G409" s="18"/>
      <c r="H409" s="3">
        <f t="shared" si="38"/>
        <v>0</v>
      </c>
    </row>
    <row r="410" spans="2:8" ht="18" customHeight="1">
      <c r="B410" s="65"/>
      <c r="C410" s="38" t="s">
        <v>131</v>
      </c>
      <c r="D410" s="38" t="s">
        <v>25</v>
      </c>
      <c r="E410" s="45">
        <v>4.8</v>
      </c>
      <c r="F410" s="39" t="s">
        <v>59</v>
      </c>
      <c r="G410" s="18"/>
      <c r="H410" s="3">
        <f t="shared" si="38"/>
        <v>0</v>
      </c>
    </row>
    <row r="411" spans="2:8" ht="18" customHeight="1">
      <c r="B411" s="65"/>
      <c r="C411" s="38" t="s">
        <v>132</v>
      </c>
      <c r="D411" s="38" t="s">
        <v>25</v>
      </c>
      <c r="E411" s="45">
        <v>137.5</v>
      </c>
      <c r="F411" s="39" t="s">
        <v>59</v>
      </c>
      <c r="G411" s="18"/>
      <c r="H411" s="3">
        <f t="shared" si="38"/>
        <v>0</v>
      </c>
    </row>
    <row r="412" spans="2:8" ht="18" customHeight="1">
      <c r="B412" s="65"/>
      <c r="C412" s="38" t="s">
        <v>133</v>
      </c>
      <c r="D412" s="38" t="s">
        <v>25</v>
      </c>
      <c r="E412" s="45">
        <v>48.9</v>
      </c>
      <c r="F412" s="39" t="s">
        <v>59</v>
      </c>
      <c r="G412" s="18"/>
      <c r="H412" s="3">
        <f t="shared" si="38"/>
        <v>0</v>
      </c>
    </row>
    <row r="413" spans="2:8" ht="18" customHeight="1">
      <c r="B413" s="65"/>
      <c r="C413" s="38" t="s">
        <v>134</v>
      </c>
      <c r="D413" s="38" t="s">
        <v>25</v>
      </c>
      <c r="E413" s="45">
        <v>27.3</v>
      </c>
      <c r="F413" s="39" t="s">
        <v>59</v>
      </c>
      <c r="G413" s="18"/>
      <c r="H413" s="3">
        <f t="shared" si="38"/>
        <v>0</v>
      </c>
    </row>
    <row r="414" spans="2:8" ht="18" customHeight="1">
      <c r="B414" s="65"/>
      <c r="C414" s="38" t="s">
        <v>530</v>
      </c>
      <c r="D414" s="38" t="s">
        <v>25</v>
      </c>
      <c r="E414" s="45">
        <v>15.9</v>
      </c>
      <c r="F414" s="39" t="s">
        <v>8</v>
      </c>
      <c r="G414" s="18"/>
      <c r="H414" s="3">
        <f t="shared" si="38"/>
        <v>0</v>
      </c>
    </row>
    <row r="415" spans="2:8" ht="18" customHeight="1">
      <c r="B415" s="65"/>
      <c r="C415" s="38" t="s">
        <v>435</v>
      </c>
      <c r="D415" s="38" t="s">
        <v>25</v>
      </c>
      <c r="E415" s="45">
        <v>55.2</v>
      </c>
      <c r="F415" s="39" t="s">
        <v>59</v>
      </c>
      <c r="G415" s="18"/>
      <c r="H415" s="3">
        <f t="shared" si="38"/>
        <v>0</v>
      </c>
    </row>
    <row r="416" spans="2:8" s="11" customFormat="1" ht="18" customHeight="1">
      <c r="B416" s="16"/>
      <c r="C416" s="40"/>
      <c r="D416" s="40"/>
      <c r="E416" s="44"/>
      <c r="F416" s="40"/>
      <c r="G416" s="19"/>
    </row>
    <row r="417" spans="2:8" ht="18" customHeight="1">
      <c r="B417" s="65" t="s">
        <v>204</v>
      </c>
      <c r="C417" s="38" t="s">
        <v>205</v>
      </c>
      <c r="D417" s="38" t="s">
        <v>25</v>
      </c>
      <c r="E417" s="45">
        <v>67.05</v>
      </c>
      <c r="F417" s="39" t="s">
        <v>8</v>
      </c>
      <c r="G417" s="18"/>
      <c r="H417" s="3">
        <f t="shared" ref="H417:H431" si="39">E417*G417</f>
        <v>0</v>
      </c>
    </row>
    <row r="418" spans="2:8" ht="18" customHeight="1">
      <c r="B418" s="65"/>
      <c r="C418" s="38" t="s">
        <v>206</v>
      </c>
      <c r="D418" s="38" t="s">
        <v>25</v>
      </c>
      <c r="E418" s="45">
        <v>42.52</v>
      </c>
      <c r="F418" s="39" t="s">
        <v>8</v>
      </c>
      <c r="G418" s="18"/>
      <c r="H418" s="3">
        <f t="shared" si="39"/>
        <v>0</v>
      </c>
    </row>
    <row r="419" spans="2:8" ht="18" customHeight="1">
      <c r="B419" s="65"/>
      <c r="C419" s="38" t="s">
        <v>207</v>
      </c>
      <c r="D419" s="38" t="s">
        <v>25</v>
      </c>
      <c r="E419" s="45">
        <v>14</v>
      </c>
      <c r="F419" s="39" t="s">
        <v>59</v>
      </c>
      <c r="G419" s="18"/>
      <c r="H419" s="3">
        <f t="shared" si="39"/>
        <v>0</v>
      </c>
    </row>
    <row r="420" spans="2:8" ht="18" customHeight="1">
      <c r="B420" s="65"/>
      <c r="C420" s="38" t="s">
        <v>208</v>
      </c>
      <c r="D420" s="38" t="s">
        <v>25</v>
      </c>
      <c r="E420" s="45">
        <v>16.100000000000001</v>
      </c>
      <c r="F420" s="39" t="s">
        <v>59</v>
      </c>
      <c r="G420" s="18"/>
      <c r="H420" s="3">
        <f t="shared" si="39"/>
        <v>0</v>
      </c>
    </row>
    <row r="421" spans="2:8" ht="18" customHeight="1">
      <c r="B421" s="65"/>
      <c r="C421" s="38" t="s">
        <v>209</v>
      </c>
      <c r="D421" s="38" t="s">
        <v>25</v>
      </c>
      <c r="E421" s="45">
        <v>9.1999999999999993</v>
      </c>
      <c r="F421" s="39" t="s">
        <v>59</v>
      </c>
      <c r="G421" s="18"/>
      <c r="H421" s="3">
        <f t="shared" si="39"/>
        <v>0</v>
      </c>
    </row>
    <row r="422" spans="2:8" ht="18" customHeight="1">
      <c r="B422" s="65"/>
      <c r="C422" s="38" t="s">
        <v>210</v>
      </c>
      <c r="D422" s="38" t="s">
        <v>25</v>
      </c>
      <c r="E422" s="45">
        <v>12.5</v>
      </c>
      <c r="F422" s="39" t="s">
        <v>59</v>
      </c>
      <c r="G422" s="18"/>
      <c r="H422" s="3">
        <f t="shared" si="39"/>
        <v>0</v>
      </c>
    </row>
    <row r="423" spans="2:8" ht="18" customHeight="1">
      <c r="B423" s="65"/>
      <c r="C423" s="38" t="s">
        <v>211</v>
      </c>
      <c r="D423" s="38" t="s">
        <v>25</v>
      </c>
      <c r="E423" s="45">
        <v>42.8</v>
      </c>
      <c r="F423" s="39" t="s">
        <v>59</v>
      </c>
      <c r="G423" s="18"/>
      <c r="H423" s="3">
        <f t="shared" si="39"/>
        <v>0</v>
      </c>
    </row>
    <row r="424" spans="2:8" ht="18" customHeight="1">
      <c r="B424" s="65"/>
      <c r="C424" s="38" t="s">
        <v>212</v>
      </c>
      <c r="D424" s="38" t="s">
        <v>25</v>
      </c>
      <c r="E424" s="45">
        <v>26.6</v>
      </c>
      <c r="F424" s="39" t="s">
        <v>59</v>
      </c>
      <c r="G424" s="18"/>
      <c r="H424" s="3">
        <f t="shared" si="39"/>
        <v>0</v>
      </c>
    </row>
    <row r="425" spans="2:8" ht="18" customHeight="1">
      <c r="B425" s="65"/>
      <c r="C425" s="38" t="s">
        <v>213</v>
      </c>
      <c r="D425" s="38" t="s">
        <v>25</v>
      </c>
      <c r="E425" s="45">
        <v>9.3000000000000007</v>
      </c>
      <c r="F425" s="39" t="s">
        <v>59</v>
      </c>
      <c r="G425" s="18"/>
      <c r="H425" s="3">
        <f t="shared" si="39"/>
        <v>0</v>
      </c>
    </row>
    <row r="426" spans="2:8" ht="18" customHeight="1">
      <c r="B426" s="65"/>
      <c r="C426" s="38" t="s">
        <v>214</v>
      </c>
      <c r="D426" s="38" t="s">
        <v>25</v>
      </c>
      <c r="E426" s="45">
        <v>12.8</v>
      </c>
      <c r="F426" s="39" t="s">
        <v>59</v>
      </c>
      <c r="G426" s="18"/>
      <c r="H426" s="3">
        <f t="shared" si="39"/>
        <v>0</v>
      </c>
    </row>
    <row r="427" spans="2:8" ht="18" customHeight="1">
      <c r="B427" s="65"/>
      <c r="C427" s="38" t="s">
        <v>215</v>
      </c>
      <c r="D427" s="38" t="s">
        <v>25</v>
      </c>
      <c r="E427" s="45">
        <v>8.5</v>
      </c>
      <c r="F427" s="39" t="s">
        <v>59</v>
      </c>
      <c r="G427" s="18"/>
      <c r="H427" s="3">
        <f t="shared" si="39"/>
        <v>0</v>
      </c>
    </row>
    <row r="428" spans="2:8" ht="18" customHeight="1">
      <c r="B428" s="65"/>
      <c r="C428" s="38" t="s">
        <v>216</v>
      </c>
      <c r="D428" s="38" t="s">
        <v>7</v>
      </c>
      <c r="E428" s="45">
        <v>4</v>
      </c>
      <c r="F428" s="39" t="s">
        <v>8</v>
      </c>
      <c r="G428" s="18"/>
      <c r="H428" s="3">
        <f t="shared" si="39"/>
        <v>0</v>
      </c>
    </row>
    <row r="429" spans="2:8" ht="18" customHeight="1">
      <c r="B429" s="65"/>
      <c r="C429" s="38" t="s">
        <v>217</v>
      </c>
      <c r="D429" s="38" t="s">
        <v>25</v>
      </c>
      <c r="E429" s="45">
        <v>9.6999999999999993</v>
      </c>
      <c r="F429" s="39" t="s">
        <v>59</v>
      </c>
      <c r="G429" s="18"/>
      <c r="H429" s="3">
        <f t="shared" si="39"/>
        <v>0</v>
      </c>
    </row>
    <row r="430" spans="2:8" ht="18" customHeight="1">
      <c r="B430" s="65"/>
      <c r="C430" s="38" t="s">
        <v>218</v>
      </c>
      <c r="D430" s="38" t="s">
        <v>25</v>
      </c>
      <c r="E430" s="45">
        <v>8.1999999999999993</v>
      </c>
      <c r="F430" s="39" t="s">
        <v>59</v>
      </c>
      <c r="G430" s="18"/>
      <c r="H430" s="3">
        <f t="shared" si="39"/>
        <v>0</v>
      </c>
    </row>
    <row r="431" spans="2:8" ht="18" customHeight="1">
      <c r="B431" s="65"/>
      <c r="C431" s="38" t="s">
        <v>219</v>
      </c>
      <c r="D431" s="38" t="s">
        <v>25</v>
      </c>
      <c r="E431" s="45">
        <v>3.8</v>
      </c>
      <c r="F431" s="39" t="s">
        <v>59</v>
      </c>
      <c r="G431" s="18"/>
      <c r="H431" s="3">
        <f t="shared" si="39"/>
        <v>0</v>
      </c>
    </row>
    <row r="432" spans="2:8" s="11" customFormat="1" ht="18" hidden="1" customHeight="1">
      <c r="B432" s="16"/>
      <c r="C432" s="40"/>
      <c r="D432" s="40"/>
      <c r="E432" s="44"/>
      <c r="F432" s="40"/>
      <c r="G432" s="19"/>
    </row>
    <row r="433" spans="2:8" ht="18" hidden="1" customHeight="1">
      <c r="B433" s="65" t="s">
        <v>225</v>
      </c>
      <c r="C433" s="38" t="s">
        <v>226</v>
      </c>
      <c r="D433" s="38" t="s">
        <v>25</v>
      </c>
      <c r="E433" s="45">
        <v>14.7</v>
      </c>
      <c r="F433" s="39" t="s">
        <v>59</v>
      </c>
      <c r="G433" s="18"/>
      <c r="H433" s="3">
        <f>E433*G433</f>
        <v>0</v>
      </c>
    </row>
    <row r="434" spans="2:8" ht="18" hidden="1" customHeight="1">
      <c r="B434" s="65"/>
      <c r="C434" s="38" t="s">
        <v>227</v>
      </c>
      <c r="D434" s="38" t="s">
        <v>25</v>
      </c>
      <c r="E434" s="45">
        <v>14.6</v>
      </c>
      <c r="F434" s="39" t="s">
        <v>59</v>
      </c>
      <c r="G434" s="18"/>
      <c r="H434" s="3">
        <f>E434*G434</f>
        <v>0</v>
      </c>
    </row>
    <row r="435" spans="2:8" ht="18" hidden="1" customHeight="1">
      <c r="B435" s="65"/>
      <c r="C435" s="38" t="s">
        <v>228</v>
      </c>
      <c r="D435" s="38" t="s">
        <v>25</v>
      </c>
      <c r="E435" s="45">
        <v>17.170000000000002</v>
      </c>
      <c r="F435" s="39" t="s">
        <v>59</v>
      </c>
      <c r="G435" s="18"/>
      <c r="H435" s="3">
        <f>E435*G435</f>
        <v>0</v>
      </c>
    </row>
    <row r="436" spans="2:8" s="11" customFormat="1" ht="18" customHeight="1">
      <c r="B436" s="16"/>
      <c r="C436" s="40"/>
      <c r="D436" s="40"/>
      <c r="E436" s="44"/>
      <c r="F436" s="40"/>
      <c r="G436" s="19"/>
    </row>
    <row r="437" spans="2:8" ht="18" customHeight="1">
      <c r="B437" s="65" t="s">
        <v>273</v>
      </c>
      <c r="C437" s="38" t="s">
        <v>274</v>
      </c>
      <c r="D437" s="38" t="s">
        <v>25</v>
      </c>
      <c r="E437" s="45">
        <v>4.5</v>
      </c>
      <c r="F437" s="39" t="s">
        <v>8</v>
      </c>
      <c r="G437" s="18"/>
      <c r="H437" s="3">
        <f t="shared" ref="H437:H461" si="40">E437*G437</f>
        <v>0</v>
      </c>
    </row>
    <row r="438" spans="2:8" ht="18" customHeight="1">
      <c r="B438" s="65"/>
      <c r="C438" s="38" t="s">
        <v>275</v>
      </c>
      <c r="D438" s="38" t="s">
        <v>25</v>
      </c>
      <c r="E438" s="45">
        <v>4.5</v>
      </c>
      <c r="F438" s="39" t="s">
        <v>8</v>
      </c>
      <c r="G438" s="18"/>
      <c r="H438" s="3">
        <f t="shared" si="40"/>
        <v>0</v>
      </c>
    </row>
    <row r="439" spans="2:8" ht="18" customHeight="1">
      <c r="B439" s="65"/>
      <c r="C439" s="38" t="s">
        <v>495</v>
      </c>
      <c r="D439" s="38" t="s">
        <v>25</v>
      </c>
      <c r="E439" s="45">
        <v>4.5</v>
      </c>
      <c r="F439" s="39" t="s">
        <v>8</v>
      </c>
      <c r="G439" s="18"/>
      <c r="H439" s="3">
        <f t="shared" si="40"/>
        <v>0</v>
      </c>
    </row>
    <row r="440" spans="2:8" ht="18" customHeight="1">
      <c r="B440" s="65"/>
      <c r="C440" s="38" t="s">
        <v>276</v>
      </c>
      <c r="D440" s="38" t="s">
        <v>25</v>
      </c>
      <c r="E440" s="45">
        <v>4.5</v>
      </c>
      <c r="F440" s="39" t="s">
        <v>8</v>
      </c>
      <c r="G440" s="18"/>
      <c r="H440" s="3">
        <f t="shared" si="40"/>
        <v>0</v>
      </c>
    </row>
    <row r="441" spans="2:8" ht="18" customHeight="1">
      <c r="B441" s="65"/>
      <c r="C441" s="38" t="s">
        <v>277</v>
      </c>
      <c r="D441" s="38" t="s">
        <v>25</v>
      </c>
      <c r="E441" s="45">
        <v>4.5</v>
      </c>
      <c r="F441" s="39" t="s">
        <v>8</v>
      </c>
      <c r="G441" s="18"/>
      <c r="H441" s="3">
        <f t="shared" si="40"/>
        <v>0</v>
      </c>
    </row>
    <row r="442" spans="2:8" ht="18" customHeight="1">
      <c r="B442" s="65"/>
      <c r="C442" s="38" t="s">
        <v>278</v>
      </c>
      <c r="D442" s="38" t="s">
        <v>25</v>
      </c>
      <c r="E442" s="45">
        <v>4.5</v>
      </c>
      <c r="F442" s="39" t="s">
        <v>8</v>
      </c>
      <c r="G442" s="18"/>
      <c r="H442" s="3">
        <f t="shared" si="40"/>
        <v>0</v>
      </c>
    </row>
    <row r="443" spans="2:8" ht="18" customHeight="1">
      <c r="B443" s="65"/>
      <c r="C443" s="38" t="s">
        <v>279</v>
      </c>
      <c r="D443" s="38" t="s">
        <v>25</v>
      </c>
      <c r="E443" s="45">
        <v>4.5</v>
      </c>
      <c r="F443" s="39" t="s">
        <v>8</v>
      </c>
      <c r="G443" s="18"/>
      <c r="H443" s="3">
        <f t="shared" si="40"/>
        <v>0</v>
      </c>
    </row>
    <row r="444" spans="2:8" ht="18" customHeight="1">
      <c r="B444" s="65"/>
      <c r="C444" s="38" t="s">
        <v>280</v>
      </c>
      <c r="D444" s="38" t="s">
        <v>25</v>
      </c>
      <c r="E444" s="45">
        <v>4</v>
      </c>
      <c r="F444" s="39" t="s">
        <v>8</v>
      </c>
      <c r="G444" s="18"/>
      <c r="H444" s="3">
        <f t="shared" si="40"/>
        <v>0</v>
      </c>
    </row>
    <row r="445" spans="2:8" ht="18" customHeight="1">
      <c r="B445" s="65"/>
      <c r="C445" s="38" t="s">
        <v>620</v>
      </c>
      <c r="D445" s="38" t="s">
        <v>25</v>
      </c>
      <c r="E445" s="45">
        <v>4.5</v>
      </c>
      <c r="F445" s="39" t="s">
        <v>8</v>
      </c>
      <c r="G445" s="18"/>
      <c r="H445" s="3">
        <f t="shared" ref="H445" si="41">E445*G445</f>
        <v>0</v>
      </c>
    </row>
    <row r="446" spans="2:8" ht="18" customHeight="1">
      <c r="B446" s="65"/>
      <c r="C446" s="38" t="s">
        <v>621</v>
      </c>
      <c r="D446" s="38" t="s">
        <v>25</v>
      </c>
      <c r="E446" s="45">
        <v>5.5</v>
      </c>
      <c r="F446" s="39" t="s">
        <v>8</v>
      </c>
      <c r="G446" s="18"/>
      <c r="H446" s="3">
        <f t="shared" ref="H446:H447" si="42">E446*G446</f>
        <v>0</v>
      </c>
    </row>
    <row r="447" spans="2:8" ht="18" customHeight="1">
      <c r="B447" s="65"/>
      <c r="C447" s="38" t="s">
        <v>622</v>
      </c>
      <c r="D447" s="38" t="s">
        <v>25</v>
      </c>
      <c r="E447" s="45">
        <v>5.7</v>
      </c>
      <c r="F447" s="39" t="s">
        <v>8</v>
      </c>
      <c r="G447" s="18"/>
      <c r="H447" s="3">
        <f t="shared" si="42"/>
        <v>0</v>
      </c>
    </row>
    <row r="448" spans="2:8" ht="18" customHeight="1">
      <c r="B448" s="65"/>
      <c r="C448" s="38" t="s">
        <v>281</v>
      </c>
      <c r="D448" s="38" t="s">
        <v>71</v>
      </c>
      <c r="E448" s="45">
        <v>4.5</v>
      </c>
      <c r="F448" s="39" t="s">
        <v>8</v>
      </c>
      <c r="G448" s="18"/>
      <c r="H448" s="3">
        <f t="shared" si="40"/>
        <v>0</v>
      </c>
    </row>
    <row r="449" spans="2:8" ht="18" customHeight="1">
      <c r="B449" s="65"/>
      <c r="C449" s="38" t="s">
        <v>282</v>
      </c>
      <c r="D449" s="38" t="s">
        <v>71</v>
      </c>
      <c r="E449" s="45">
        <v>12.3</v>
      </c>
      <c r="F449" s="39" t="s">
        <v>8</v>
      </c>
      <c r="G449" s="18"/>
      <c r="H449" s="3">
        <f t="shared" si="40"/>
        <v>0</v>
      </c>
    </row>
    <row r="450" spans="2:8" ht="18" customHeight="1">
      <c r="B450" s="65"/>
      <c r="C450" s="38" t="s">
        <v>283</v>
      </c>
      <c r="D450" s="38" t="s">
        <v>25</v>
      </c>
      <c r="E450" s="45">
        <v>4.5</v>
      </c>
      <c r="F450" s="39" t="s">
        <v>8</v>
      </c>
      <c r="G450" s="18"/>
      <c r="H450" s="3">
        <f t="shared" si="40"/>
        <v>0</v>
      </c>
    </row>
    <row r="451" spans="2:8" ht="18" customHeight="1">
      <c r="B451" s="65"/>
      <c r="C451" s="38" t="s">
        <v>496</v>
      </c>
      <c r="D451" s="38" t="s">
        <v>71</v>
      </c>
      <c r="E451" s="45">
        <v>4.3</v>
      </c>
      <c r="F451" s="39" t="s">
        <v>8</v>
      </c>
      <c r="G451" s="18"/>
      <c r="H451" s="3">
        <f t="shared" si="40"/>
        <v>0</v>
      </c>
    </row>
    <row r="452" spans="2:8" ht="18" customHeight="1">
      <c r="B452" s="65"/>
      <c r="C452" s="38" t="s">
        <v>284</v>
      </c>
      <c r="D452" s="38" t="s">
        <v>71</v>
      </c>
      <c r="E452" s="45">
        <v>4.3</v>
      </c>
      <c r="F452" s="39" t="s">
        <v>8</v>
      </c>
      <c r="G452" s="18"/>
      <c r="H452" s="3">
        <f t="shared" si="40"/>
        <v>0</v>
      </c>
    </row>
    <row r="453" spans="2:8" ht="18" customHeight="1">
      <c r="B453" s="65"/>
      <c r="C453" s="38" t="s">
        <v>497</v>
      </c>
      <c r="D453" s="38" t="s">
        <v>71</v>
      </c>
      <c r="E453" s="45">
        <v>4.3</v>
      </c>
      <c r="F453" s="39" t="s">
        <v>8</v>
      </c>
      <c r="G453" s="18"/>
      <c r="H453" s="3">
        <f t="shared" si="40"/>
        <v>0</v>
      </c>
    </row>
    <row r="454" spans="2:8" ht="18" customHeight="1">
      <c r="B454" s="65"/>
      <c r="C454" s="38" t="s">
        <v>498</v>
      </c>
      <c r="D454" s="38" t="s">
        <v>71</v>
      </c>
      <c r="E454" s="45">
        <v>4.3</v>
      </c>
      <c r="F454" s="39" t="s">
        <v>8</v>
      </c>
      <c r="G454" s="18"/>
      <c r="H454" s="3">
        <f t="shared" si="40"/>
        <v>0</v>
      </c>
    </row>
    <row r="455" spans="2:8" ht="18" customHeight="1">
      <c r="B455" s="65"/>
      <c r="C455" s="38" t="s">
        <v>499</v>
      </c>
      <c r="D455" s="38" t="s">
        <v>71</v>
      </c>
      <c r="E455" s="45">
        <v>4.3</v>
      </c>
      <c r="F455" s="39" t="s">
        <v>8</v>
      </c>
      <c r="G455" s="18"/>
      <c r="H455" s="3">
        <f t="shared" si="40"/>
        <v>0</v>
      </c>
    </row>
    <row r="456" spans="2:8" ht="18" customHeight="1">
      <c r="B456" s="65"/>
      <c r="C456" s="38" t="s">
        <v>644</v>
      </c>
      <c r="D456" s="38" t="s">
        <v>71</v>
      </c>
      <c r="E456" s="45">
        <v>4.3</v>
      </c>
      <c r="F456" s="39" t="s">
        <v>8</v>
      </c>
      <c r="G456" s="18"/>
      <c r="H456" s="3">
        <f t="shared" si="40"/>
        <v>0</v>
      </c>
    </row>
    <row r="457" spans="2:8" ht="18" customHeight="1">
      <c r="B457" s="65"/>
      <c r="C457" s="38" t="s">
        <v>645</v>
      </c>
      <c r="D457" s="38" t="s">
        <v>71</v>
      </c>
      <c r="E457" s="45">
        <v>4.3</v>
      </c>
      <c r="F457" s="39" t="s">
        <v>8</v>
      </c>
      <c r="G457" s="18"/>
      <c r="H457" s="3">
        <f t="shared" si="40"/>
        <v>0</v>
      </c>
    </row>
    <row r="458" spans="2:8" ht="18" customHeight="1">
      <c r="B458" s="65"/>
      <c r="C458" s="38" t="s">
        <v>646</v>
      </c>
      <c r="D458" s="38" t="s">
        <v>71</v>
      </c>
      <c r="E458" s="45">
        <v>4.5</v>
      </c>
      <c r="F458" s="39" t="s">
        <v>8</v>
      </c>
      <c r="G458" s="18"/>
      <c r="H458" s="3">
        <f t="shared" si="40"/>
        <v>0</v>
      </c>
    </row>
    <row r="459" spans="2:8" ht="18" customHeight="1">
      <c r="B459" s="65"/>
      <c r="C459" s="38" t="s">
        <v>647</v>
      </c>
      <c r="D459" s="38" t="s">
        <v>71</v>
      </c>
      <c r="E459" s="45">
        <v>4.8</v>
      </c>
      <c r="F459" s="39" t="s">
        <v>8</v>
      </c>
      <c r="G459" s="18"/>
      <c r="H459" s="3">
        <f t="shared" si="40"/>
        <v>0</v>
      </c>
    </row>
    <row r="460" spans="2:8" ht="18" customHeight="1">
      <c r="B460" s="65"/>
      <c r="C460" s="38" t="s">
        <v>648</v>
      </c>
      <c r="D460" s="38" t="s">
        <v>71</v>
      </c>
      <c r="E460" s="45">
        <v>4.8</v>
      </c>
      <c r="F460" s="39" t="s">
        <v>8</v>
      </c>
      <c r="G460" s="18"/>
      <c r="H460" s="3">
        <f t="shared" si="40"/>
        <v>0</v>
      </c>
    </row>
    <row r="461" spans="2:8" ht="18" customHeight="1">
      <c r="B461" s="65"/>
      <c r="C461" s="38" t="s">
        <v>285</v>
      </c>
      <c r="D461" s="38" t="s">
        <v>25</v>
      </c>
      <c r="E461" s="45">
        <v>4.9000000000000004</v>
      </c>
      <c r="F461" s="39" t="s">
        <v>8</v>
      </c>
      <c r="G461" s="18"/>
      <c r="H461" s="3">
        <f t="shared" si="40"/>
        <v>0</v>
      </c>
    </row>
    <row r="462" spans="2:8" s="11" customFormat="1" ht="18" customHeight="1">
      <c r="B462" s="16"/>
      <c r="C462" s="40"/>
      <c r="D462" s="40"/>
      <c r="E462" s="44"/>
      <c r="F462" s="40"/>
      <c r="G462" s="19"/>
    </row>
    <row r="463" spans="2:8" ht="18" customHeight="1">
      <c r="B463" s="65" t="s">
        <v>314</v>
      </c>
      <c r="C463" s="38" t="s">
        <v>299</v>
      </c>
      <c r="D463" s="43"/>
      <c r="E463" s="45">
        <v>8.5</v>
      </c>
      <c r="F463" s="39" t="s">
        <v>59</v>
      </c>
      <c r="G463" s="18"/>
      <c r="H463" s="3">
        <f t="shared" ref="H463:H485" si="43">E463*G463</f>
        <v>0</v>
      </c>
    </row>
    <row r="464" spans="2:8" ht="18" customHeight="1">
      <c r="B464" s="65"/>
      <c r="C464" s="38" t="s">
        <v>301</v>
      </c>
      <c r="D464" s="43"/>
      <c r="E464" s="45">
        <v>3</v>
      </c>
      <c r="F464" s="39" t="s">
        <v>59</v>
      </c>
      <c r="G464" s="18"/>
      <c r="H464" s="3">
        <f t="shared" ref="H464:H470" si="44">E464*G464</f>
        <v>0</v>
      </c>
    </row>
    <row r="465" spans="2:8" ht="18" customHeight="1">
      <c r="B465" s="65"/>
      <c r="C465" s="38" t="s">
        <v>309</v>
      </c>
      <c r="D465" s="43"/>
      <c r="E465" s="45">
        <v>3.5</v>
      </c>
      <c r="F465" s="39" t="s">
        <v>59</v>
      </c>
      <c r="G465" s="18"/>
      <c r="H465" s="3">
        <f t="shared" si="44"/>
        <v>0</v>
      </c>
    </row>
    <row r="466" spans="2:8" ht="18" customHeight="1">
      <c r="B466" s="65"/>
      <c r="C466" s="38" t="s">
        <v>307</v>
      </c>
      <c r="D466" s="43"/>
      <c r="E466" s="45">
        <v>5</v>
      </c>
      <c r="F466" s="39" t="s">
        <v>59</v>
      </c>
      <c r="G466" s="18"/>
      <c r="H466" s="3">
        <f t="shared" si="44"/>
        <v>0</v>
      </c>
    </row>
    <row r="467" spans="2:8" ht="18" customHeight="1">
      <c r="B467" s="65"/>
      <c r="C467" s="38" t="s">
        <v>623</v>
      </c>
      <c r="D467" s="43"/>
      <c r="E467" s="45">
        <v>2.9</v>
      </c>
      <c r="F467" s="39" t="s">
        <v>59</v>
      </c>
      <c r="G467" s="18"/>
      <c r="H467" s="3">
        <f t="shared" ref="H467" si="45">E467*G467</f>
        <v>0</v>
      </c>
    </row>
    <row r="468" spans="2:8" ht="18" customHeight="1">
      <c r="B468" s="65"/>
      <c r="C468" s="38" t="s">
        <v>311</v>
      </c>
      <c r="D468" s="43"/>
      <c r="E468" s="45">
        <v>6.5</v>
      </c>
      <c r="F468" s="39" t="s">
        <v>59</v>
      </c>
      <c r="G468" s="18"/>
      <c r="H468" s="3">
        <f t="shared" si="44"/>
        <v>0</v>
      </c>
    </row>
    <row r="469" spans="2:8" ht="18" customHeight="1">
      <c r="B469" s="65"/>
      <c r="C469" s="38" t="s">
        <v>624</v>
      </c>
      <c r="D469" s="43"/>
      <c r="E469" s="45">
        <v>27.9</v>
      </c>
      <c r="F469" s="39" t="s">
        <v>59</v>
      </c>
      <c r="G469" s="18"/>
      <c r="H469" s="3">
        <f t="shared" si="44"/>
        <v>0</v>
      </c>
    </row>
    <row r="470" spans="2:8" ht="18" customHeight="1">
      <c r="B470" s="65"/>
      <c r="C470" s="38" t="s">
        <v>581</v>
      </c>
      <c r="D470" s="43"/>
      <c r="E470" s="45">
        <v>12.5</v>
      </c>
      <c r="F470" s="39" t="s">
        <v>59</v>
      </c>
      <c r="G470" s="18"/>
      <c r="H470" s="3">
        <f t="shared" si="44"/>
        <v>0</v>
      </c>
    </row>
    <row r="471" spans="2:8" ht="18" customHeight="1">
      <c r="B471" s="65"/>
      <c r="C471" s="38" t="s">
        <v>582</v>
      </c>
      <c r="D471" s="43"/>
      <c r="E471" s="45">
        <v>12.5</v>
      </c>
      <c r="F471" s="39" t="s">
        <v>59</v>
      </c>
      <c r="G471" s="18"/>
      <c r="H471" s="3">
        <f t="shared" ref="H471" si="46">E471*G471</f>
        <v>0</v>
      </c>
    </row>
    <row r="472" spans="2:8" ht="18" customHeight="1">
      <c r="B472" s="65"/>
      <c r="C472" s="38" t="s">
        <v>300</v>
      </c>
      <c r="D472" s="43"/>
      <c r="E472" s="45">
        <v>3.9</v>
      </c>
      <c r="F472" s="39" t="s">
        <v>59</v>
      </c>
      <c r="G472" s="18"/>
      <c r="H472" s="3">
        <f t="shared" si="43"/>
        <v>0</v>
      </c>
    </row>
    <row r="473" spans="2:8" ht="18" customHeight="1">
      <c r="B473" s="65"/>
      <c r="C473" s="38" t="s">
        <v>583</v>
      </c>
      <c r="D473" s="43"/>
      <c r="E473" s="45">
        <v>5.5</v>
      </c>
      <c r="F473" s="39" t="s">
        <v>59</v>
      </c>
      <c r="G473" s="18"/>
      <c r="H473" s="3">
        <f t="shared" si="43"/>
        <v>0</v>
      </c>
    </row>
    <row r="474" spans="2:8" ht="18" customHeight="1">
      <c r="B474" s="65"/>
      <c r="C474" s="38" t="s">
        <v>584</v>
      </c>
      <c r="D474" s="43"/>
      <c r="E474" s="45">
        <v>4.9000000000000004</v>
      </c>
      <c r="F474" s="39" t="s">
        <v>59</v>
      </c>
      <c r="G474" s="18"/>
      <c r="H474" s="3">
        <f t="shared" ref="H474:H475" si="47">E474*G474</f>
        <v>0</v>
      </c>
    </row>
    <row r="475" spans="2:8" ht="18" customHeight="1">
      <c r="B475" s="65"/>
      <c r="C475" s="38" t="s">
        <v>585</v>
      </c>
      <c r="D475" s="43"/>
      <c r="E475" s="45">
        <v>5.9</v>
      </c>
      <c r="F475" s="39" t="s">
        <v>59</v>
      </c>
      <c r="G475" s="18"/>
      <c r="H475" s="3">
        <f t="shared" si="47"/>
        <v>0</v>
      </c>
    </row>
    <row r="476" spans="2:8" ht="18" customHeight="1">
      <c r="B476" s="65"/>
      <c r="C476" s="38" t="s">
        <v>302</v>
      </c>
      <c r="D476" s="43"/>
      <c r="E476" s="45">
        <v>6.5</v>
      </c>
      <c r="F476" s="39" t="s">
        <v>59</v>
      </c>
      <c r="G476" s="18"/>
      <c r="H476" s="3">
        <f t="shared" si="43"/>
        <v>0</v>
      </c>
    </row>
    <row r="477" spans="2:8" ht="18" customHeight="1">
      <c r="B477" s="65"/>
      <c r="C477" s="38" t="s">
        <v>304</v>
      </c>
      <c r="D477" s="43"/>
      <c r="E477" s="45">
        <v>5.5</v>
      </c>
      <c r="F477" s="39" t="s">
        <v>59</v>
      </c>
      <c r="G477" s="18"/>
      <c r="H477" s="3">
        <f t="shared" si="43"/>
        <v>0</v>
      </c>
    </row>
    <row r="478" spans="2:8" ht="18" customHeight="1">
      <c r="B478" s="65"/>
      <c r="C478" s="38" t="s">
        <v>305</v>
      </c>
      <c r="D478" s="43"/>
      <c r="E478" s="45">
        <v>3.5</v>
      </c>
      <c r="F478" s="39" t="s">
        <v>59</v>
      </c>
      <c r="G478" s="18"/>
      <c r="H478" s="3">
        <f t="shared" si="43"/>
        <v>0</v>
      </c>
    </row>
    <row r="479" spans="2:8" ht="18" customHeight="1">
      <c r="B479" s="65"/>
      <c r="C479" s="38" t="s">
        <v>306</v>
      </c>
      <c r="D479" s="43"/>
      <c r="E479" s="45">
        <v>7</v>
      </c>
      <c r="F479" s="39" t="s">
        <v>59</v>
      </c>
      <c r="G479" s="18"/>
      <c r="H479" s="3">
        <f t="shared" si="43"/>
        <v>0</v>
      </c>
    </row>
    <row r="480" spans="2:8" ht="18" customHeight="1">
      <c r="B480" s="65"/>
      <c r="C480" s="38" t="s">
        <v>520</v>
      </c>
      <c r="D480" s="43"/>
      <c r="E480" s="45">
        <v>11.5</v>
      </c>
      <c r="F480" s="39" t="s">
        <v>8</v>
      </c>
      <c r="G480" s="18"/>
      <c r="H480" s="3">
        <f t="shared" si="43"/>
        <v>0</v>
      </c>
    </row>
    <row r="481" spans="2:8" ht="18" customHeight="1">
      <c r="B481" s="65"/>
      <c r="C481" s="38" t="s">
        <v>516</v>
      </c>
      <c r="D481" s="43"/>
      <c r="E481" s="45">
        <v>4.9000000000000004</v>
      </c>
      <c r="F481" s="39" t="s">
        <v>59</v>
      </c>
      <c r="G481" s="18"/>
      <c r="H481" s="3">
        <f t="shared" si="43"/>
        <v>0</v>
      </c>
    </row>
    <row r="482" spans="2:8" ht="18" customHeight="1">
      <c r="B482" s="65"/>
      <c r="C482" s="38" t="s">
        <v>308</v>
      </c>
      <c r="D482" s="43"/>
      <c r="E482" s="45">
        <v>2.5</v>
      </c>
      <c r="F482" s="39" t="s">
        <v>59</v>
      </c>
      <c r="G482" s="18"/>
      <c r="H482" s="3">
        <f t="shared" si="43"/>
        <v>0</v>
      </c>
    </row>
    <row r="483" spans="2:8" ht="18" customHeight="1">
      <c r="B483" s="65"/>
      <c r="C483" s="38" t="s">
        <v>310</v>
      </c>
      <c r="D483" s="43"/>
      <c r="E483" s="45">
        <v>0.35</v>
      </c>
      <c r="F483" s="39" t="s">
        <v>8</v>
      </c>
      <c r="G483" s="18"/>
      <c r="H483" s="3">
        <f t="shared" si="43"/>
        <v>0</v>
      </c>
    </row>
    <row r="484" spans="2:8" ht="18" customHeight="1">
      <c r="B484" s="65"/>
      <c r="C484" s="38" t="s">
        <v>312</v>
      </c>
      <c r="D484" s="43"/>
      <c r="E484" s="45">
        <v>4.2</v>
      </c>
      <c r="F484" s="39" t="s">
        <v>59</v>
      </c>
      <c r="G484" s="18"/>
      <c r="H484" s="3">
        <f t="shared" si="43"/>
        <v>0</v>
      </c>
    </row>
    <row r="485" spans="2:8" ht="18" customHeight="1">
      <c r="B485" s="65"/>
      <c r="C485" s="38" t="s">
        <v>313</v>
      </c>
      <c r="D485" s="43"/>
      <c r="E485" s="45">
        <v>2.9</v>
      </c>
      <c r="F485" s="39" t="s">
        <v>59</v>
      </c>
      <c r="G485" s="18"/>
      <c r="H485" s="3">
        <f t="shared" si="43"/>
        <v>0</v>
      </c>
    </row>
    <row r="486" spans="2:8" ht="18" customHeight="1">
      <c r="B486" s="65"/>
      <c r="C486" s="38" t="s">
        <v>317</v>
      </c>
      <c r="D486" s="43"/>
      <c r="E486" s="45">
        <v>0.95</v>
      </c>
      <c r="F486" s="39" t="s">
        <v>8</v>
      </c>
      <c r="G486" s="18"/>
      <c r="H486" s="3">
        <f t="shared" ref="H486" si="48">E486*G486</f>
        <v>0</v>
      </c>
    </row>
    <row r="487" spans="2:8" ht="18" customHeight="1">
      <c r="B487" s="16"/>
      <c r="C487" s="40"/>
      <c r="D487" s="44"/>
      <c r="E487" s="44"/>
      <c r="F487" s="40"/>
      <c r="G487" s="11"/>
    </row>
    <row r="488" spans="2:8" ht="18" customHeight="1">
      <c r="B488" s="67" t="s">
        <v>319</v>
      </c>
      <c r="C488" s="38" t="s">
        <v>320</v>
      </c>
      <c r="D488" s="43"/>
      <c r="E488" s="45">
        <v>3.5</v>
      </c>
      <c r="F488" s="46" t="s">
        <v>8</v>
      </c>
      <c r="G488" s="18"/>
      <c r="H488" s="3">
        <f>E488*G488</f>
        <v>0</v>
      </c>
    </row>
    <row r="489" spans="2:8" ht="18" customHeight="1">
      <c r="B489" s="68"/>
      <c r="C489" s="38" t="s">
        <v>321</v>
      </c>
      <c r="D489" s="43"/>
      <c r="E489" s="45">
        <v>2</v>
      </c>
      <c r="F489" s="46" t="s">
        <v>8</v>
      </c>
      <c r="G489" s="18"/>
      <c r="H489" s="3">
        <f t="shared" ref="H489:H494" si="49">E489*G489</f>
        <v>0</v>
      </c>
    </row>
    <row r="490" spans="2:8" ht="18" customHeight="1">
      <c r="B490" s="68"/>
      <c r="C490" s="38" t="s">
        <v>329</v>
      </c>
      <c r="D490" s="43"/>
      <c r="E490" s="45">
        <v>3.5</v>
      </c>
      <c r="F490" s="46" t="s">
        <v>8</v>
      </c>
      <c r="G490" s="18"/>
      <c r="H490" s="3">
        <f t="shared" si="49"/>
        <v>0</v>
      </c>
    </row>
    <row r="491" spans="2:8" ht="18" customHeight="1">
      <c r="B491" s="68"/>
      <c r="C491" s="38" t="s">
        <v>330</v>
      </c>
      <c r="D491" s="43"/>
      <c r="E491" s="45">
        <v>2</v>
      </c>
      <c r="F491" s="46" t="s">
        <v>8</v>
      </c>
      <c r="G491" s="18"/>
      <c r="H491" s="3">
        <f t="shared" si="49"/>
        <v>0</v>
      </c>
    </row>
    <row r="492" spans="2:8" ht="18" customHeight="1">
      <c r="B492" s="68"/>
      <c r="C492" s="38" t="s">
        <v>322</v>
      </c>
      <c r="D492" s="43"/>
      <c r="E492" s="45">
        <v>7.5</v>
      </c>
      <c r="F492" s="46" t="s">
        <v>8</v>
      </c>
      <c r="G492" s="18"/>
      <c r="H492" s="3">
        <f t="shared" si="49"/>
        <v>0</v>
      </c>
    </row>
    <row r="493" spans="2:8" ht="18" customHeight="1">
      <c r="B493" s="68"/>
      <c r="C493" s="38" t="s">
        <v>323</v>
      </c>
      <c r="D493" s="43"/>
      <c r="E493" s="45">
        <v>3.7</v>
      </c>
      <c r="F493" s="46" t="s">
        <v>8</v>
      </c>
      <c r="G493" s="18"/>
      <c r="H493" s="3">
        <f t="shared" si="49"/>
        <v>0</v>
      </c>
    </row>
    <row r="494" spans="2:8" ht="18" customHeight="1">
      <c r="B494" s="68"/>
      <c r="C494" s="38" t="s">
        <v>324</v>
      </c>
      <c r="D494" s="43"/>
      <c r="E494" s="45">
        <v>4.5</v>
      </c>
      <c r="F494" s="46" t="s">
        <v>8</v>
      </c>
      <c r="G494" s="18"/>
      <c r="H494" s="3">
        <f t="shared" si="49"/>
        <v>0</v>
      </c>
    </row>
    <row r="495" spans="2:8" ht="18" customHeight="1">
      <c r="B495" s="68"/>
      <c r="C495" s="38" t="s">
        <v>325</v>
      </c>
      <c r="D495" s="43"/>
      <c r="E495" s="45">
        <v>4.2</v>
      </c>
      <c r="F495" s="46" t="s">
        <v>8</v>
      </c>
      <c r="G495" s="18"/>
      <c r="H495" s="3">
        <f>E495*G495</f>
        <v>0</v>
      </c>
    </row>
    <row r="496" spans="2:8" ht="18" customHeight="1">
      <c r="B496" s="68"/>
      <c r="C496" s="38" t="s">
        <v>326</v>
      </c>
      <c r="D496" s="43"/>
      <c r="E496" s="45">
        <v>5.8</v>
      </c>
      <c r="F496" s="46" t="s">
        <v>8</v>
      </c>
      <c r="G496" s="18"/>
      <c r="H496" s="3">
        <f>E496*G496</f>
        <v>0</v>
      </c>
    </row>
    <row r="497" spans="2:8" ht="18" customHeight="1">
      <c r="B497" s="68"/>
      <c r="C497" s="38" t="s">
        <v>331</v>
      </c>
      <c r="D497" s="43"/>
      <c r="E497" s="45">
        <v>3.5</v>
      </c>
      <c r="F497" s="46" t="s">
        <v>8</v>
      </c>
      <c r="G497" s="18"/>
      <c r="H497" s="3">
        <f t="shared" ref="H497:H498" si="50">E497*G497</f>
        <v>0</v>
      </c>
    </row>
    <row r="498" spans="2:8" ht="18" customHeight="1">
      <c r="B498" s="68"/>
      <c r="C498" s="38" t="s">
        <v>332</v>
      </c>
      <c r="D498" s="43"/>
      <c r="E498" s="45">
        <v>3.5</v>
      </c>
      <c r="F498" s="46" t="s">
        <v>8</v>
      </c>
      <c r="G498" s="18"/>
      <c r="H498" s="3">
        <f t="shared" si="50"/>
        <v>0</v>
      </c>
    </row>
    <row r="499" spans="2:8" ht="18" customHeight="1">
      <c r="B499" s="68"/>
      <c r="C499" s="38" t="s">
        <v>327</v>
      </c>
      <c r="D499" s="43"/>
      <c r="E499" s="45">
        <v>5.5</v>
      </c>
      <c r="F499" s="46" t="s">
        <v>8</v>
      </c>
      <c r="G499" s="18"/>
      <c r="H499" s="3">
        <f>E499*G499</f>
        <v>0</v>
      </c>
    </row>
    <row r="500" spans="2:8" ht="18" customHeight="1">
      <c r="B500" s="68"/>
      <c r="C500" s="38" t="s">
        <v>328</v>
      </c>
      <c r="D500" s="43"/>
      <c r="E500" s="45">
        <v>9</v>
      </c>
      <c r="F500" s="46" t="s">
        <v>8</v>
      </c>
      <c r="G500" s="18"/>
      <c r="H500" s="3">
        <f>E500*G500</f>
        <v>0</v>
      </c>
    </row>
    <row r="501" spans="2:8" ht="18" customHeight="1">
      <c r="B501" s="69"/>
      <c r="C501" s="38" t="s">
        <v>303</v>
      </c>
      <c r="D501" s="43"/>
      <c r="E501" s="45">
        <v>9.5</v>
      </c>
      <c r="F501" s="46" t="s">
        <v>8</v>
      </c>
      <c r="G501" s="18"/>
      <c r="H501" s="3">
        <f t="shared" ref="H501" si="51">E501*G501</f>
        <v>0</v>
      </c>
    </row>
    <row r="502" spans="2:8" ht="18" customHeight="1">
      <c r="B502" s="16"/>
      <c r="C502" s="40"/>
      <c r="D502" s="44"/>
      <c r="E502" s="44"/>
      <c r="F502" s="40"/>
      <c r="G502" s="11"/>
    </row>
    <row r="503" spans="2:8" ht="18" customHeight="1">
      <c r="B503" s="67" t="s">
        <v>333</v>
      </c>
      <c r="C503" s="38" t="s">
        <v>334</v>
      </c>
      <c r="D503" s="43"/>
      <c r="E503" s="45">
        <v>5</v>
      </c>
      <c r="F503" s="46" t="s">
        <v>8</v>
      </c>
      <c r="G503" s="18"/>
      <c r="H503" s="3">
        <f>E503*G503</f>
        <v>0</v>
      </c>
    </row>
    <row r="504" spans="2:8" ht="18" customHeight="1">
      <c r="B504" s="68"/>
      <c r="C504" s="38" t="s">
        <v>335</v>
      </c>
      <c r="D504" s="43"/>
      <c r="E504" s="45">
        <v>5</v>
      </c>
      <c r="F504" s="46" t="s">
        <v>8</v>
      </c>
      <c r="G504" s="18"/>
      <c r="H504" s="3">
        <f t="shared" ref="H504:H508" si="52">E504*G504</f>
        <v>0</v>
      </c>
    </row>
    <row r="505" spans="2:8" ht="18" customHeight="1">
      <c r="B505" s="68"/>
      <c r="C505" s="38" t="s">
        <v>336</v>
      </c>
      <c r="D505" s="43"/>
      <c r="E505" s="45">
        <v>9.9499999999999993</v>
      </c>
      <c r="F505" s="46" t="s">
        <v>8</v>
      </c>
      <c r="G505" s="18"/>
      <c r="H505" s="3">
        <f t="shared" si="52"/>
        <v>0</v>
      </c>
    </row>
    <row r="506" spans="2:8" ht="18" customHeight="1">
      <c r="B506" s="68"/>
      <c r="C506" s="38" t="s">
        <v>337</v>
      </c>
      <c r="D506" s="43"/>
      <c r="E506" s="45">
        <v>9.9499999999999993</v>
      </c>
      <c r="F506" s="46" t="s">
        <v>8</v>
      </c>
      <c r="G506" s="18"/>
      <c r="H506" s="3">
        <f t="shared" si="52"/>
        <v>0</v>
      </c>
    </row>
    <row r="507" spans="2:8" ht="18" customHeight="1">
      <c r="B507" s="68"/>
      <c r="C507" s="38" t="s">
        <v>338</v>
      </c>
      <c r="D507" s="43"/>
      <c r="E507" s="45">
        <v>20</v>
      </c>
      <c r="F507" s="46" t="s">
        <v>8</v>
      </c>
      <c r="G507" s="18"/>
      <c r="H507" s="3">
        <f t="shared" si="52"/>
        <v>0</v>
      </c>
    </row>
    <row r="508" spans="2:8" ht="18" customHeight="1">
      <c r="B508" s="68"/>
      <c r="C508" s="38" t="s">
        <v>339</v>
      </c>
      <c r="D508" s="43"/>
      <c r="E508" s="45">
        <v>9.9</v>
      </c>
      <c r="F508" s="46" t="s">
        <v>8</v>
      </c>
      <c r="G508" s="18"/>
      <c r="H508" s="3">
        <f t="shared" si="52"/>
        <v>0</v>
      </c>
    </row>
    <row r="509" spans="2:8" ht="18" customHeight="1">
      <c r="B509" s="68"/>
      <c r="C509" s="38" t="s">
        <v>340</v>
      </c>
      <c r="D509" s="43"/>
      <c r="E509" s="45">
        <v>5</v>
      </c>
      <c r="F509" s="46" t="s">
        <v>8</v>
      </c>
      <c r="G509" s="18"/>
      <c r="H509" s="3">
        <f>E509*G509</f>
        <v>0</v>
      </c>
    </row>
    <row r="510" spans="2:8" ht="18" customHeight="1">
      <c r="B510" s="68"/>
      <c r="C510" s="38" t="s">
        <v>341</v>
      </c>
      <c r="D510" s="43"/>
      <c r="E510" s="45">
        <v>5</v>
      </c>
      <c r="F510" s="46" t="s">
        <v>8</v>
      </c>
      <c r="G510" s="18"/>
      <c r="H510" s="3">
        <f>E510*G510</f>
        <v>0</v>
      </c>
    </row>
    <row r="511" spans="2:8" ht="18" customHeight="1">
      <c r="B511" s="68"/>
      <c r="C511" s="38" t="s">
        <v>342</v>
      </c>
      <c r="D511" s="43"/>
      <c r="E511" s="45">
        <v>5</v>
      </c>
      <c r="F511" s="46" t="s">
        <v>8</v>
      </c>
      <c r="G511" s="18"/>
      <c r="H511" s="3">
        <f>E511*G511</f>
        <v>0</v>
      </c>
    </row>
    <row r="512" spans="2:8" ht="18" customHeight="1">
      <c r="B512" s="68"/>
      <c r="C512" s="38" t="s">
        <v>343</v>
      </c>
      <c r="D512" s="43"/>
      <c r="E512" s="45">
        <v>5</v>
      </c>
      <c r="F512" s="46" t="s">
        <v>8</v>
      </c>
      <c r="G512" s="18"/>
      <c r="H512" s="3">
        <f t="shared" ref="H512:H548" si="53">E512*G512</f>
        <v>0</v>
      </c>
    </row>
    <row r="513" spans="2:8" ht="18" customHeight="1">
      <c r="B513" s="68"/>
      <c r="C513" s="38" t="s">
        <v>344</v>
      </c>
      <c r="D513" s="43"/>
      <c r="E513" s="45">
        <v>5</v>
      </c>
      <c r="F513" s="46" t="s">
        <v>8</v>
      </c>
      <c r="G513" s="18"/>
      <c r="H513" s="3">
        <f t="shared" si="53"/>
        <v>0</v>
      </c>
    </row>
    <row r="514" spans="2:8" ht="18" customHeight="1">
      <c r="B514" s="68"/>
      <c r="C514" s="38" t="s">
        <v>548</v>
      </c>
      <c r="D514" s="43"/>
      <c r="E514" s="45">
        <v>6.9</v>
      </c>
      <c r="F514" s="46" t="s">
        <v>8</v>
      </c>
      <c r="G514" s="18"/>
      <c r="H514" s="3">
        <f t="shared" si="53"/>
        <v>0</v>
      </c>
    </row>
    <row r="515" spans="2:8" ht="18" customHeight="1">
      <c r="B515" s="68"/>
      <c r="C515" s="38" t="s">
        <v>549</v>
      </c>
      <c r="D515" s="43"/>
      <c r="E515" s="45">
        <v>6.9</v>
      </c>
      <c r="F515" s="46" t="s">
        <v>8</v>
      </c>
      <c r="G515" s="18"/>
      <c r="H515" s="3">
        <f t="shared" si="53"/>
        <v>0</v>
      </c>
    </row>
    <row r="516" spans="2:8" ht="18" customHeight="1">
      <c r="B516" s="68"/>
      <c r="C516" s="38" t="s">
        <v>550</v>
      </c>
      <c r="D516" s="43"/>
      <c r="E516" s="45">
        <v>6</v>
      </c>
      <c r="F516" s="46" t="s">
        <v>8</v>
      </c>
      <c r="G516" s="18"/>
      <c r="H516" s="3">
        <f t="shared" si="53"/>
        <v>0</v>
      </c>
    </row>
    <row r="517" spans="2:8" ht="18" customHeight="1">
      <c r="B517" s="68"/>
      <c r="C517" s="38" t="s">
        <v>551</v>
      </c>
      <c r="D517" s="43"/>
      <c r="E517" s="45">
        <v>6</v>
      </c>
      <c r="F517" s="46" t="s">
        <v>8</v>
      </c>
      <c r="G517" s="18"/>
      <c r="H517" s="3">
        <f t="shared" si="53"/>
        <v>0</v>
      </c>
    </row>
    <row r="518" spans="2:8" ht="26">
      <c r="B518" s="68"/>
      <c r="C518" s="54" t="s">
        <v>552</v>
      </c>
      <c r="D518" s="43"/>
      <c r="E518" s="45">
        <v>9.9499999999999993</v>
      </c>
      <c r="F518" s="46" t="s">
        <v>8</v>
      </c>
      <c r="G518" s="18"/>
      <c r="H518" s="3">
        <f t="shared" si="53"/>
        <v>0</v>
      </c>
    </row>
    <row r="519" spans="2:8" ht="18" customHeight="1">
      <c r="B519" s="68"/>
      <c r="C519" s="38" t="s">
        <v>553</v>
      </c>
      <c r="D519" s="43"/>
      <c r="E519" s="45">
        <v>7.9</v>
      </c>
      <c r="F519" s="46" t="s">
        <v>8</v>
      </c>
      <c r="G519" s="18"/>
      <c r="H519" s="3">
        <f t="shared" si="53"/>
        <v>0</v>
      </c>
    </row>
    <row r="520" spans="2:8" ht="18" customHeight="1">
      <c r="B520" s="68"/>
      <c r="C520" s="38" t="s">
        <v>554</v>
      </c>
      <c r="D520" s="43"/>
      <c r="E520" s="45">
        <v>7.9</v>
      </c>
      <c r="F520" s="46" t="s">
        <v>8</v>
      </c>
      <c r="G520" s="18"/>
      <c r="H520" s="3">
        <f t="shared" si="53"/>
        <v>0</v>
      </c>
    </row>
    <row r="521" spans="2:8" ht="18" customHeight="1">
      <c r="B521" s="68"/>
      <c r="C521" s="38" t="s">
        <v>345</v>
      </c>
      <c r="D521" s="43"/>
      <c r="E521" s="45">
        <v>5</v>
      </c>
      <c r="F521" s="46" t="s">
        <v>8</v>
      </c>
      <c r="G521" s="18"/>
      <c r="H521" s="3">
        <f t="shared" si="53"/>
        <v>0</v>
      </c>
    </row>
    <row r="522" spans="2:8" ht="18" customHeight="1">
      <c r="B522" s="68"/>
      <c r="C522" s="38" t="s">
        <v>346</v>
      </c>
      <c r="D522" s="43"/>
      <c r="E522" s="45">
        <v>4.5</v>
      </c>
      <c r="F522" s="46" t="s">
        <v>8</v>
      </c>
      <c r="G522" s="18"/>
      <c r="H522" s="3">
        <f t="shared" si="53"/>
        <v>0</v>
      </c>
    </row>
    <row r="523" spans="2:8" ht="18" customHeight="1">
      <c r="B523" s="68"/>
      <c r="C523" s="38" t="s">
        <v>347</v>
      </c>
      <c r="D523" s="43"/>
      <c r="E523" s="45">
        <v>9</v>
      </c>
      <c r="F523" s="46" t="s">
        <v>8</v>
      </c>
      <c r="G523" s="18"/>
      <c r="H523" s="3">
        <f t="shared" si="53"/>
        <v>0</v>
      </c>
    </row>
    <row r="524" spans="2:8" ht="18" customHeight="1">
      <c r="B524" s="68"/>
      <c r="C524" s="38" t="s">
        <v>348</v>
      </c>
      <c r="D524" s="43"/>
      <c r="E524" s="45">
        <v>9.1</v>
      </c>
      <c r="F524" s="46" t="s">
        <v>8</v>
      </c>
      <c r="G524" s="18"/>
      <c r="H524" s="3">
        <f t="shared" si="53"/>
        <v>0</v>
      </c>
    </row>
    <row r="525" spans="2:8" ht="18" customHeight="1">
      <c r="B525" s="68"/>
      <c r="C525" s="38" t="s">
        <v>417</v>
      </c>
      <c r="D525" s="43"/>
      <c r="E525" s="45">
        <v>11.9</v>
      </c>
      <c r="F525" s="46" t="s">
        <v>8</v>
      </c>
      <c r="G525" s="18"/>
      <c r="H525" s="3">
        <f t="shared" si="53"/>
        <v>0</v>
      </c>
    </row>
    <row r="526" spans="2:8" ht="18" customHeight="1">
      <c r="B526" s="68"/>
      <c r="C526" s="38" t="s">
        <v>349</v>
      </c>
      <c r="D526" s="43"/>
      <c r="E526" s="45">
        <v>3.9</v>
      </c>
      <c r="F526" s="46" t="s">
        <v>8</v>
      </c>
      <c r="G526" s="18"/>
      <c r="H526" s="3">
        <f t="shared" si="53"/>
        <v>0</v>
      </c>
    </row>
    <row r="527" spans="2:8" ht="18" customHeight="1">
      <c r="B527" s="68"/>
      <c r="C527" s="38" t="s">
        <v>555</v>
      </c>
      <c r="D527" s="43"/>
      <c r="E527" s="45">
        <v>14.9</v>
      </c>
      <c r="F527" s="46" t="s">
        <v>8</v>
      </c>
      <c r="G527" s="18"/>
      <c r="H527" s="3">
        <f t="shared" si="53"/>
        <v>0</v>
      </c>
    </row>
    <row r="528" spans="2:8" ht="18" customHeight="1">
      <c r="B528" s="68"/>
      <c r="C528" s="38" t="s">
        <v>643</v>
      </c>
      <c r="D528" s="43"/>
      <c r="E528" s="45">
        <v>49</v>
      </c>
      <c r="F528" s="46" t="s">
        <v>8</v>
      </c>
      <c r="G528" s="18"/>
      <c r="H528" s="3">
        <f t="shared" si="53"/>
        <v>0</v>
      </c>
    </row>
    <row r="529" spans="2:8" ht="18" customHeight="1">
      <c r="B529" s="68"/>
      <c r="C529" s="38" t="s">
        <v>642</v>
      </c>
      <c r="D529" s="43"/>
      <c r="E529" s="45">
        <v>20.9</v>
      </c>
      <c r="F529" s="46" t="s">
        <v>8</v>
      </c>
      <c r="G529" s="18"/>
      <c r="H529" s="3">
        <f t="shared" si="53"/>
        <v>0</v>
      </c>
    </row>
    <row r="530" spans="2:8" ht="18" customHeight="1">
      <c r="B530" s="68"/>
      <c r="C530" s="38" t="s">
        <v>556</v>
      </c>
      <c r="D530" s="43"/>
      <c r="E530" s="45">
        <v>25.9</v>
      </c>
      <c r="F530" s="46" t="s">
        <v>8</v>
      </c>
      <c r="G530" s="18"/>
      <c r="H530" s="3">
        <f t="shared" si="53"/>
        <v>0</v>
      </c>
    </row>
    <row r="531" spans="2:8" ht="18" customHeight="1">
      <c r="B531" s="68"/>
      <c r="C531" s="38" t="s">
        <v>350</v>
      </c>
      <c r="D531" s="43"/>
      <c r="E531" s="45">
        <v>15</v>
      </c>
      <c r="F531" s="46" t="s">
        <v>8</v>
      </c>
      <c r="G531" s="18"/>
      <c r="H531" s="3">
        <f t="shared" si="53"/>
        <v>0</v>
      </c>
    </row>
    <row r="532" spans="2:8" ht="18" customHeight="1">
      <c r="B532" s="69"/>
      <c r="C532" s="38" t="s">
        <v>351</v>
      </c>
      <c r="D532" s="43"/>
      <c r="E532" s="45">
        <v>15</v>
      </c>
      <c r="F532" s="46" t="s">
        <v>8</v>
      </c>
      <c r="G532" s="18"/>
      <c r="H532" s="3">
        <f t="shared" si="53"/>
        <v>0</v>
      </c>
    </row>
    <row r="533" spans="2:8" s="11" customFormat="1" ht="18" customHeight="1">
      <c r="B533" s="19"/>
      <c r="C533" s="40"/>
      <c r="D533" s="40"/>
      <c r="E533" s="44"/>
      <c r="F533" s="44"/>
      <c r="G533" s="19"/>
    </row>
    <row r="534" spans="2:8" ht="18" customHeight="1">
      <c r="B534" s="67" t="s">
        <v>352</v>
      </c>
      <c r="C534" s="38" t="s">
        <v>353</v>
      </c>
      <c r="D534" s="43"/>
      <c r="E534" s="45">
        <v>14</v>
      </c>
      <c r="F534" s="46" t="s">
        <v>8</v>
      </c>
      <c r="G534" s="18"/>
      <c r="H534" s="3">
        <f t="shared" si="53"/>
        <v>0</v>
      </c>
    </row>
    <row r="535" spans="2:8" ht="18" customHeight="1">
      <c r="B535" s="68"/>
      <c r="C535" s="38" t="s">
        <v>354</v>
      </c>
      <c r="D535" s="43"/>
      <c r="E535" s="45">
        <v>14</v>
      </c>
      <c r="F535" s="46" t="s">
        <v>8</v>
      </c>
      <c r="G535" s="18"/>
      <c r="H535" s="3">
        <f t="shared" si="53"/>
        <v>0</v>
      </c>
    </row>
    <row r="536" spans="2:8" ht="18" customHeight="1">
      <c r="B536" s="68"/>
      <c r="C536" s="38" t="s">
        <v>355</v>
      </c>
      <c r="D536" s="43"/>
      <c r="E536" s="45">
        <v>17</v>
      </c>
      <c r="F536" s="46" t="s">
        <v>8</v>
      </c>
      <c r="G536" s="18"/>
      <c r="H536" s="3">
        <f t="shared" si="53"/>
        <v>0</v>
      </c>
    </row>
    <row r="537" spans="2:8" ht="18" customHeight="1">
      <c r="B537" s="68"/>
      <c r="C537" s="38" t="s">
        <v>356</v>
      </c>
      <c r="D537" s="43"/>
      <c r="E537" s="45">
        <v>18</v>
      </c>
      <c r="F537" s="46" t="s">
        <v>8</v>
      </c>
      <c r="G537" s="18"/>
      <c r="H537" s="3">
        <f t="shared" si="53"/>
        <v>0</v>
      </c>
    </row>
    <row r="538" spans="2:8" ht="18" customHeight="1">
      <c r="B538" s="68"/>
      <c r="C538" s="38" t="s">
        <v>357</v>
      </c>
      <c r="D538" s="43"/>
      <c r="E538" s="45">
        <v>20</v>
      </c>
      <c r="F538" s="46" t="s">
        <v>8</v>
      </c>
      <c r="G538" s="18"/>
      <c r="H538" s="3">
        <f t="shared" si="53"/>
        <v>0</v>
      </c>
    </row>
    <row r="539" spans="2:8" ht="18" customHeight="1">
      <c r="B539" s="68"/>
      <c r="C539" s="38" t="s">
        <v>358</v>
      </c>
      <c r="D539" s="43"/>
      <c r="E539" s="45">
        <v>22</v>
      </c>
      <c r="F539" s="46" t="s">
        <v>8</v>
      </c>
      <c r="G539" s="18"/>
      <c r="H539" s="3">
        <f t="shared" si="53"/>
        <v>0</v>
      </c>
    </row>
    <row r="540" spans="2:8" ht="18" customHeight="1">
      <c r="B540" s="68"/>
      <c r="C540" s="38" t="s">
        <v>359</v>
      </c>
      <c r="D540" s="43"/>
      <c r="E540" s="45">
        <v>37</v>
      </c>
      <c r="F540" s="46" t="s">
        <v>8</v>
      </c>
      <c r="G540" s="18"/>
      <c r="H540" s="3">
        <f t="shared" si="53"/>
        <v>0</v>
      </c>
    </row>
    <row r="541" spans="2:8" ht="18" customHeight="1">
      <c r="B541" s="68"/>
      <c r="C541" s="38" t="s">
        <v>360</v>
      </c>
      <c r="D541" s="43"/>
      <c r="E541" s="45">
        <v>8</v>
      </c>
      <c r="F541" s="46" t="s">
        <v>8</v>
      </c>
      <c r="G541" s="18"/>
      <c r="H541" s="3">
        <f t="shared" si="53"/>
        <v>0</v>
      </c>
    </row>
    <row r="542" spans="2:8" ht="18" customHeight="1">
      <c r="B542" s="68"/>
      <c r="C542" s="38" t="s">
        <v>625</v>
      </c>
      <c r="D542" s="43"/>
      <c r="E542" s="45">
        <v>40</v>
      </c>
      <c r="F542" s="46" t="s">
        <v>8</v>
      </c>
      <c r="G542" s="18"/>
      <c r="H542" s="3">
        <f t="shared" si="53"/>
        <v>0</v>
      </c>
    </row>
    <row r="543" spans="2:8" ht="18" customHeight="1">
      <c r="B543" s="68"/>
      <c r="C543" s="38" t="s">
        <v>626</v>
      </c>
      <c r="D543" s="43"/>
      <c r="E543" s="45">
        <v>42</v>
      </c>
      <c r="F543" s="46" t="s">
        <v>8</v>
      </c>
      <c r="G543" s="18"/>
      <c r="H543" s="3">
        <f t="shared" si="53"/>
        <v>0</v>
      </c>
    </row>
    <row r="544" spans="2:8" ht="18" customHeight="1">
      <c r="B544" s="68"/>
      <c r="C544" s="38" t="s">
        <v>627</v>
      </c>
      <c r="D544" s="43"/>
      <c r="E544" s="45">
        <v>42</v>
      </c>
      <c r="F544" s="46" t="s">
        <v>8</v>
      </c>
      <c r="G544" s="18"/>
      <c r="H544" s="3">
        <f t="shared" ref="H544" si="54">E544*G544</f>
        <v>0</v>
      </c>
    </row>
    <row r="545" spans="2:8" ht="18" customHeight="1">
      <c r="B545" s="68"/>
      <c r="C545" s="38" t="s">
        <v>628</v>
      </c>
      <c r="D545" s="43"/>
      <c r="E545" s="45">
        <v>44</v>
      </c>
      <c r="F545" s="46" t="s">
        <v>8</v>
      </c>
      <c r="G545" s="18"/>
      <c r="H545" s="3">
        <f t="shared" si="53"/>
        <v>0</v>
      </c>
    </row>
    <row r="546" spans="2:8" ht="18" customHeight="1">
      <c r="B546" s="68"/>
      <c r="C546" s="38" t="s">
        <v>629</v>
      </c>
      <c r="D546" s="43"/>
      <c r="E546" s="45">
        <v>44</v>
      </c>
      <c r="F546" s="46" t="s">
        <v>8</v>
      </c>
      <c r="G546" s="18"/>
      <c r="H546" s="3">
        <f t="shared" ref="H546" si="55">E546*G546</f>
        <v>0</v>
      </c>
    </row>
    <row r="547" spans="2:8" ht="18" customHeight="1">
      <c r="B547" s="68"/>
      <c r="C547" s="38" t="s">
        <v>418</v>
      </c>
      <c r="D547" s="43"/>
      <c r="E547" s="45">
        <v>19.899999999999999</v>
      </c>
      <c r="F547" s="46" t="s">
        <v>8</v>
      </c>
      <c r="G547" s="18"/>
      <c r="H547" s="3">
        <f t="shared" si="53"/>
        <v>0</v>
      </c>
    </row>
    <row r="548" spans="2:8" ht="18" customHeight="1">
      <c r="B548" s="69"/>
      <c r="C548" s="38" t="s">
        <v>419</v>
      </c>
      <c r="D548" s="43"/>
      <c r="E548" s="45">
        <v>19.899999999999999</v>
      </c>
      <c r="F548" s="46" t="s">
        <v>8</v>
      </c>
      <c r="G548" s="18"/>
      <c r="H548" s="3">
        <f t="shared" si="53"/>
        <v>0</v>
      </c>
    </row>
    <row r="549" spans="2:8" ht="18" customHeight="1">
      <c r="B549" s="11"/>
      <c r="C549" s="40"/>
      <c r="D549" s="40"/>
      <c r="E549" s="44"/>
      <c r="F549" s="40"/>
      <c r="G549" s="11"/>
      <c r="H549" s="11"/>
    </row>
    <row r="550" spans="2:8" ht="18" customHeight="1">
      <c r="B550" s="65" t="s">
        <v>361</v>
      </c>
      <c r="C550" s="38" t="s">
        <v>485</v>
      </c>
      <c r="D550" s="43"/>
      <c r="E550" s="45">
        <v>9.9</v>
      </c>
      <c r="F550" s="46" t="s">
        <v>8</v>
      </c>
      <c r="G550" s="18"/>
      <c r="H550" s="3">
        <f t="shared" ref="H550:H619" si="56">E550*G550</f>
        <v>0</v>
      </c>
    </row>
    <row r="551" spans="2:8" ht="18" customHeight="1">
      <c r="B551" s="65"/>
      <c r="C551" s="38" t="s">
        <v>362</v>
      </c>
      <c r="D551" s="43"/>
      <c r="E551" s="45">
        <v>13.9</v>
      </c>
      <c r="F551" s="46" t="s">
        <v>8</v>
      </c>
      <c r="G551" s="18"/>
      <c r="H551" s="3">
        <f t="shared" si="56"/>
        <v>0</v>
      </c>
    </row>
    <row r="552" spans="2:8" ht="18" customHeight="1">
      <c r="B552" s="65"/>
      <c r="C552" s="38" t="s">
        <v>363</v>
      </c>
      <c r="D552" s="43"/>
      <c r="E552" s="45">
        <v>11.5</v>
      </c>
      <c r="F552" s="46" t="s">
        <v>8</v>
      </c>
      <c r="G552" s="18"/>
      <c r="H552" s="3">
        <f t="shared" si="56"/>
        <v>0</v>
      </c>
    </row>
    <row r="553" spans="2:8" ht="18" customHeight="1">
      <c r="B553" s="65"/>
      <c r="C553" s="38" t="s">
        <v>364</v>
      </c>
      <c r="D553" s="43"/>
      <c r="E553" s="45">
        <v>13.9</v>
      </c>
      <c r="F553" s="46" t="s">
        <v>8</v>
      </c>
      <c r="G553" s="18"/>
      <c r="H553" s="3">
        <f t="shared" si="56"/>
        <v>0</v>
      </c>
    </row>
    <row r="554" spans="2:8" ht="18" customHeight="1">
      <c r="B554" s="65"/>
      <c r="C554" s="38" t="s">
        <v>562</v>
      </c>
      <c r="D554" s="43"/>
      <c r="E554" s="45">
        <v>10.3</v>
      </c>
      <c r="F554" s="46" t="s">
        <v>8</v>
      </c>
      <c r="G554" s="18"/>
      <c r="H554" s="3">
        <f t="shared" si="56"/>
        <v>0</v>
      </c>
    </row>
    <row r="555" spans="2:8" ht="18" customHeight="1">
      <c r="B555" s="65"/>
      <c r="C555" s="38" t="s">
        <v>563</v>
      </c>
      <c r="D555" s="43"/>
      <c r="E555" s="45">
        <v>10.3</v>
      </c>
      <c r="F555" s="46" t="s">
        <v>8</v>
      </c>
      <c r="G555" s="18"/>
      <c r="H555" s="3">
        <f t="shared" si="56"/>
        <v>0</v>
      </c>
    </row>
    <row r="556" spans="2:8" ht="18" customHeight="1">
      <c r="B556" s="65"/>
      <c r="C556" s="38" t="s">
        <v>564</v>
      </c>
      <c r="D556" s="43"/>
      <c r="E556" s="45">
        <v>10.3</v>
      </c>
      <c r="F556" s="46" t="s">
        <v>8</v>
      </c>
      <c r="G556" s="18"/>
      <c r="H556" s="3">
        <f t="shared" si="56"/>
        <v>0</v>
      </c>
    </row>
    <row r="557" spans="2:8" ht="18" customHeight="1">
      <c r="B557" s="65"/>
      <c r="C557" s="38" t="s">
        <v>565</v>
      </c>
      <c r="D557" s="43"/>
      <c r="E557" s="45">
        <v>10.3</v>
      </c>
      <c r="F557" s="46" t="s">
        <v>8</v>
      </c>
      <c r="G557" s="18"/>
      <c r="H557" s="3">
        <f t="shared" si="56"/>
        <v>0</v>
      </c>
    </row>
    <row r="558" spans="2:8" ht="18" customHeight="1">
      <c r="B558" s="65"/>
      <c r="C558" s="38" t="s">
        <v>566</v>
      </c>
      <c r="D558" s="43"/>
      <c r="E558" s="45">
        <v>1</v>
      </c>
      <c r="F558" s="46" t="s">
        <v>8</v>
      </c>
      <c r="G558" s="18"/>
      <c r="H558" s="3">
        <f t="shared" si="56"/>
        <v>0</v>
      </c>
    </row>
    <row r="559" spans="2:8" ht="18" customHeight="1">
      <c r="B559" s="65"/>
      <c r="C559" s="38" t="s">
        <v>365</v>
      </c>
      <c r="D559" s="43"/>
      <c r="E559" s="45">
        <v>11.5</v>
      </c>
      <c r="F559" s="46" t="s">
        <v>8</v>
      </c>
      <c r="G559" s="18"/>
      <c r="H559" s="3">
        <f t="shared" si="56"/>
        <v>0</v>
      </c>
    </row>
    <row r="560" spans="2:8" ht="18" customHeight="1">
      <c r="B560" s="65"/>
      <c r="C560" s="38" t="s">
        <v>479</v>
      </c>
      <c r="D560" s="43"/>
      <c r="E560" s="45">
        <v>7.9</v>
      </c>
      <c r="F560" s="46" t="s">
        <v>8</v>
      </c>
      <c r="G560" s="18"/>
      <c r="H560" s="3">
        <f t="shared" si="56"/>
        <v>0</v>
      </c>
    </row>
    <row r="561" spans="2:8" ht="18" customHeight="1">
      <c r="B561" s="65"/>
      <c r="C561" s="38" t="s">
        <v>420</v>
      </c>
      <c r="D561" s="43"/>
      <c r="E561" s="45">
        <v>5.9</v>
      </c>
      <c r="F561" s="46" t="s">
        <v>8</v>
      </c>
      <c r="G561" s="18"/>
      <c r="H561" s="3">
        <f t="shared" si="56"/>
        <v>0</v>
      </c>
    </row>
    <row r="562" spans="2:8" ht="18" customHeight="1">
      <c r="B562" s="65"/>
      <c r="C562" s="38" t="s">
        <v>366</v>
      </c>
      <c r="D562" s="43"/>
      <c r="E562" s="45">
        <v>12.5</v>
      </c>
      <c r="F562" s="46" t="s">
        <v>8</v>
      </c>
      <c r="G562" s="18"/>
      <c r="H562" s="3">
        <f t="shared" si="56"/>
        <v>0</v>
      </c>
    </row>
    <row r="563" spans="2:8" ht="18" customHeight="1">
      <c r="B563" s="65"/>
      <c r="C563" s="38" t="s">
        <v>367</v>
      </c>
      <c r="D563" s="43"/>
      <c r="E563" s="45">
        <v>12.5</v>
      </c>
      <c r="F563" s="46" t="s">
        <v>8</v>
      </c>
      <c r="G563" s="18"/>
      <c r="H563" s="3">
        <f t="shared" si="56"/>
        <v>0</v>
      </c>
    </row>
    <row r="564" spans="2:8" ht="18" customHeight="1">
      <c r="B564" s="65"/>
      <c r="C564" s="38" t="s">
        <v>368</v>
      </c>
      <c r="D564" s="43"/>
      <c r="E564" s="45">
        <v>12.5</v>
      </c>
      <c r="F564" s="46" t="s">
        <v>8</v>
      </c>
      <c r="G564" s="18"/>
      <c r="H564" s="3">
        <f t="shared" si="56"/>
        <v>0</v>
      </c>
    </row>
    <row r="565" spans="2:8" ht="18" customHeight="1">
      <c r="B565" s="65"/>
      <c r="C565" s="38" t="s">
        <v>369</v>
      </c>
      <c r="D565" s="43"/>
      <c r="E565" s="45">
        <v>9.9</v>
      </c>
      <c r="F565" s="46" t="s">
        <v>8</v>
      </c>
      <c r="G565" s="18"/>
      <c r="H565" s="3">
        <f t="shared" si="56"/>
        <v>0</v>
      </c>
    </row>
    <row r="566" spans="2:8" ht="18" customHeight="1">
      <c r="B566" s="65"/>
      <c r="C566" s="38" t="s">
        <v>370</v>
      </c>
      <c r="D566" s="43"/>
      <c r="E566" s="45">
        <v>9.9</v>
      </c>
      <c r="F566" s="46" t="s">
        <v>8</v>
      </c>
      <c r="G566" s="18"/>
      <c r="H566" s="3">
        <f t="shared" si="56"/>
        <v>0</v>
      </c>
    </row>
    <row r="567" spans="2:8" ht="18" customHeight="1">
      <c r="B567" s="65"/>
      <c r="C567" s="38" t="s">
        <v>371</v>
      </c>
      <c r="D567" s="43"/>
      <c r="E567" s="45">
        <v>9.9</v>
      </c>
      <c r="F567" s="46" t="s">
        <v>8</v>
      </c>
      <c r="G567" s="18"/>
      <c r="H567" s="3">
        <f t="shared" si="56"/>
        <v>0</v>
      </c>
    </row>
    <row r="568" spans="2:8" ht="18" customHeight="1">
      <c r="B568" s="65"/>
      <c r="C568" s="38" t="s">
        <v>372</v>
      </c>
      <c r="D568" s="43"/>
      <c r="E568" s="45">
        <v>9.9</v>
      </c>
      <c r="F568" s="46" t="s">
        <v>8</v>
      </c>
      <c r="G568" s="18"/>
      <c r="H568" s="3">
        <f t="shared" si="56"/>
        <v>0</v>
      </c>
    </row>
    <row r="569" spans="2:8" ht="18" customHeight="1">
      <c r="B569" s="65"/>
      <c r="C569" s="38" t="s">
        <v>373</v>
      </c>
      <c r="D569" s="43"/>
      <c r="E569" s="45">
        <v>9.9</v>
      </c>
      <c r="F569" s="46" t="s">
        <v>8</v>
      </c>
      <c r="G569" s="18"/>
      <c r="H569" s="3">
        <f t="shared" si="56"/>
        <v>0</v>
      </c>
    </row>
    <row r="570" spans="2:8" ht="18" customHeight="1">
      <c r="B570" s="65"/>
      <c r="C570" s="38" t="s">
        <v>374</v>
      </c>
      <c r="D570" s="43"/>
      <c r="E570" s="45">
        <v>9.9</v>
      </c>
      <c r="F570" s="46" t="s">
        <v>8</v>
      </c>
      <c r="G570" s="18"/>
      <c r="H570" s="3">
        <f t="shared" si="56"/>
        <v>0</v>
      </c>
    </row>
    <row r="571" spans="2:8" ht="18" customHeight="1">
      <c r="B571" s="65"/>
      <c r="C571" s="38" t="s">
        <v>375</v>
      </c>
      <c r="D571" s="43"/>
      <c r="E571" s="45">
        <v>9.9</v>
      </c>
      <c r="F571" s="46" t="s">
        <v>8</v>
      </c>
      <c r="G571" s="18"/>
      <c r="H571" s="3">
        <f t="shared" si="56"/>
        <v>0</v>
      </c>
    </row>
    <row r="572" spans="2:8" ht="18" customHeight="1">
      <c r="B572" s="65"/>
      <c r="C572" s="38" t="s">
        <v>376</v>
      </c>
      <c r="D572" s="43"/>
      <c r="E572" s="45">
        <v>9.9</v>
      </c>
      <c r="F572" s="46" t="s">
        <v>8</v>
      </c>
      <c r="G572" s="18"/>
      <c r="H572" s="3">
        <f t="shared" si="56"/>
        <v>0</v>
      </c>
    </row>
    <row r="573" spans="2:8" ht="18" customHeight="1">
      <c r="B573" s="65"/>
      <c r="C573" s="38" t="s">
        <v>377</v>
      </c>
      <c r="D573" s="43"/>
      <c r="E573" s="45">
        <v>9.9</v>
      </c>
      <c r="F573" s="46" t="s">
        <v>8</v>
      </c>
      <c r="G573" s="18"/>
      <c r="H573" s="3">
        <f t="shared" si="56"/>
        <v>0</v>
      </c>
    </row>
    <row r="574" spans="2:8" ht="18" customHeight="1">
      <c r="B574" s="65"/>
      <c r="C574" s="38" t="s">
        <v>378</v>
      </c>
      <c r="D574" s="43"/>
      <c r="E574" s="45">
        <v>9.9</v>
      </c>
      <c r="F574" s="46" t="s">
        <v>8</v>
      </c>
      <c r="G574" s="18"/>
      <c r="H574" s="3">
        <f t="shared" si="56"/>
        <v>0</v>
      </c>
    </row>
    <row r="575" spans="2:8" ht="18" customHeight="1">
      <c r="B575" s="65"/>
      <c r="C575" s="38" t="s">
        <v>486</v>
      </c>
      <c r="D575" s="43"/>
      <c r="E575" s="45">
        <v>9.9</v>
      </c>
      <c r="F575" s="46" t="s">
        <v>8</v>
      </c>
      <c r="G575" s="18"/>
      <c r="H575" s="3">
        <f t="shared" si="56"/>
        <v>0</v>
      </c>
    </row>
    <row r="576" spans="2:8" ht="18" customHeight="1">
      <c r="B576" s="65"/>
      <c r="C576" s="38" t="s">
        <v>561</v>
      </c>
      <c r="D576" s="43"/>
      <c r="E576" s="45">
        <v>12.5</v>
      </c>
      <c r="F576" s="46" t="s">
        <v>8</v>
      </c>
      <c r="G576" s="18"/>
      <c r="H576" s="3">
        <f t="shared" si="56"/>
        <v>0</v>
      </c>
    </row>
    <row r="577" spans="2:8" ht="20.25" customHeight="1">
      <c r="B577" s="65"/>
      <c r="C577" s="38" t="s">
        <v>379</v>
      </c>
      <c r="D577" s="43"/>
      <c r="E577" s="45">
        <v>7.5</v>
      </c>
      <c r="F577" s="46" t="s">
        <v>8</v>
      </c>
      <c r="G577" s="18"/>
      <c r="H577" s="3">
        <f t="shared" si="56"/>
        <v>0</v>
      </c>
    </row>
    <row r="578" spans="2:8" ht="20.25" customHeight="1">
      <c r="B578" s="65"/>
      <c r="C578" s="38" t="s">
        <v>380</v>
      </c>
      <c r="D578" s="43"/>
      <c r="E578" s="45">
        <v>4.9000000000000004</v>
      </c>
      <c r="F578" s="46" t="s">
        <v>8</v>
      </c>
      <c r="G578" s="18"/>
      <c r="H578" s="3">
        <f t="shared" si="56"/>
        <v>0</v>
      </c>
    </row>
    <row r="579" spans="2:8" ht="20.25" customHeight="1">
      <c r="B579" s="65"/>
      <c r="C579" s="38" t="s">
        <v>381</v>
      </c>
      <c r="D579" s="43"/>
      <c r="E579" s="45">
        <v>7.5</v>
      </c>
      <c r="F579" s="46" t="s">
        <v>8</v>
      </c>
      <c r="G579" s="18"/>
      <c r="H579" s="3">
        <f t="shared" si="56"/>
        <v>0</v>
      </c>
    </row>
    <row r="580" spans="2:8" ht="20.25" customHeight="1">
      <c r="B580" s="65"/>
      <c r="C580" s="38" t="s">
        <v>382</v>
      </c>
      <c r="D580" s="43"/>
      <c r="E580" s="45">
        <v>4.9000000000000004</v>
      </c>
      <c r="F580" s="46" t="s">
        <v>8</v>
      </c>
      <c r="G580" s="18"/>
      <c r="H580" s="3">
        <f t="shared" si="56"/>
        <v>0</v>
      </c>
    </row>
    <row r="581" spans="2:8" ht="20.25" customHeight="1">
      <c r="B581" s="65"/>
      <c r="C581" s="38" t="s">
        <v>421</v>
      </c>
      <c r="D581" s="43"/>
      <c r="E581" s="45">
        <v>12.5</v>
      </c>
      <c r="F581" s="46" t="s">
        <v>8</v>
      </c>
      <c r="G581" s="18"/>
      <c r="H581" s="3">
        <f t="shared" ref="H581" si="57">E581*G581</f>
        <v>0</v>
      </c>
    </row>
    <row r="582" spans="2:8" ht="20.25" customHeight="1">
      <c r="B582" s="65"/>
      <c r="C582" s="38" t="s">
        <v>383</v>
      </c>
      <c r="D582" s="43"/>
      <c r="E582" s="45">
        <v>7.5</v>
      </c>
      <c r="F582" s="46" t="s">
        <v>8</v>
      </c>
      <c r="G582" s="18"/>
      <c r="H582" s="3">
        <f t="shared" si="56"/>
        <v>0</v>
      </c>
    </row>
    <row r="583" spans="2:8" ht="20.25" customHeight="1">
      <c r="B583" s="65"/>
      <c r="C583" s="38" t="s">
        <v>384</v>
      </c>
      <c r="D583" s="43"/>
      <c r="E583" s="45">
        <v>4.9000000000000004</v>
      </c>
      <c r="F583" s="46" t="s">
        <v>8</v>
      </c>
      <c r="G583" s="18"/>
      <c r="H583" s="3">
        <f t="shared" si="56"/>
        <v>0</v>
      </c>
    </row>
    <row r="584" spans="2:8" ht="20.25" customHeight="1">
      <c r="B584" s="65"/>
      <c r="C584" s="38" t="s">
        <v>422</v>
      </c>
      <c r="D584" s="43"/>
      <c r="E584" s="45">
        <v>7.5</v>
      </c>
      <c r="F584" s="46" t="s">
        <v>8</v>
      </c>
      <c r="G584" s="18"/>
      <c r="H584" s="3">
        <f t="shared" ref="H584:H585" si="58">E584*G584</f>
        <v>0</v>
      </c>
    </row>
    <row r="585" spans="2:8" ht="20.25" customHeight="1">
      <c r="B585" s="65"/>
      <c r="C585" s="38" t="s">
        <v>423</v>
      </c>
      <c r="D585" s="43"/>
      <c r="E585" s="45">
        <v>4.9000000000000004</v>
      </c>
      <c r="F585" s="46" t="s">
        <v>8</v>
      </c>
      <c r="G585" s="18"/>
      <c r="H585" s="3">
        <f t="shared" si="58"/>
        <v>0</v>
      </c>
    </row>
    <row r="586" spans="2:8" ht="20.25" customHeight="1">
      <c r="B586" s="65"/>
      <c r="C586" s="38" t="s">
        <v>424</v>
      </c>
      <c r="D586" s="43"/>
      <c r="E586" s="45">
        <v>12.5</v>
      </c>
      <c r="F586" s="46" t="s">
        <v>8</v>
      </c>
      <c r="G586" s="18"/>
      <c r="H586" s="3">
        <f t="shared" si="56"/>
        <v>0</v>
      </c>
    </row>
    <row r="587" spans="2:8" ht="20.25" customHeight="1">
      <c r="B587" s="65"/>
      <c r="C587" s="38" t="s">
        <v>425</v>
      </c>
      <c r="D587" s="43"/>
      <c r="E587" s="45">
        <v>7.5</v>
      </c>
      <c r="F587" s="46" t="s">
        <v>8</v>
      </c>
      <c r="G587" s="18"/>
      <c r="H587" s="3">
        <f t="shared" ref="H587" si="59">E587*G587</f>
        <v>0</v>
      </c>
    </row>
    <row r="588" spans="2:8" ht="20.25" customHeight="1">
      <c r="B588" s="65"/>
      <c r="C588" s="38" t="s">
        <v>426</v>
      </c>
      <c r="D588" s="43"/>
      <c r="E588" s="45">
        <v>4.9000000000000004</v>
      </c>
      <c r="F588" s="46" t="s">
        <v>8</v>
      </c>
      <c r="G588" s="18"/>
      <c r="H588" s="3">
        <f t="shared" si="56"/>
        <v>0</v>
      </c>
    </row>
    <row r="589" spans="2:8" ht="20.25" customHeight="1">
      <c r="B589" s="65"/>
      <c r="C589" s="38" t="s">
        <v>385</v>
      </c>
      <c r="D589" s="43"/>
      <c r="E589" s="45">
        <v>12.5</v>
      </c>
      <c r="F589" s="46" t="s">
        <v>8</v>
      </c>
      <c r="G589" s="18"/>
      <c r="H589" s="3">
        <f t="shared" si="56"/>
        <v>0</v>
      </c>
    </row>
    <row r="590" spans="2:8" ht="20.25" customHeight="1">
      <c r="B590" s="65"/>
      <c r="C590" s="38" t="s">
        <v>487</v>
      </c>
      <c r="D590" s="43"/>
      <c r="E590" s="45">
        <v>5.9</v>
      </c>
      <c r="F590" s="46" t="s">
        <v>8</v>
      </c>
      <c r="G590" s="18"/>
      <c r="H590" s="3">
        <f t="shared" si="56"/>
        <v>0</v>
      </c>
    </row>
    <row r="591" spans="2:8" ht="20.25" customHeight="1">
      <c r="B591" s="65"/>
      <c r="C591" s="38" t="s">
        <v>386</v>
      </c>
      <c r="D591" s="43"/>
      <c r="E591" s="45">
        <v>13</v>
      </c>
      <c r="F591" s="46" t="s">
        <v>8</v>
      </c>
      <c r="G591" s="18"/>
      <c r="H591" s="3">
        <f t="shared" si="56"/>
        <v>0</v>
      </c>
    </row>
    <row r="592" spans="2:8" ht="20.25" customHeight="1">
      <c r="B592" s="65"/>
      <c r="C592" s="38" t="s">
        <v>387</v>
      </c>
      <c r="D592" s="43"/>
      <c r="E592" s="45">
        <v>9.9</v>
      </c>
      <c r="F592" s="46" t="s">
        <v>8</v>
      </c>
      <c r="G592" s="18"/>
      <c r="H592" s="3">
        <f t="shared" si="56"/>
        <v>0</v>
      </c>
    </row>
    <row r="593" spans="2:8" ht="20.25" customHeight="1">
      <c r="B593" s="65"/>
      <c r="C593" s="38" t="s">
        <v>388</v>
      </c>
      <c r="D593" s="43"/>
      <c r="E593" s="45">
        <v>13</v>
      </c>
      <c r="F593" s="46" t="s">
        <v>8</v>
      </c>
      <c r="G593" s="18"/>
      <c r="H593" s="3">
        <f t="shared" si="56"/>
        <v>0</v>
      </c>
    </row>
    <row r="594" spans="2:8" ht="20.25" customHeight="1">
      <c r="B594" s="65"/>
      <c r="C594" s="38" t="s">
        <v>389</v>
      </c>
      <c r="D594" s="43"/>
      <c r="E594" s="45">
        <v>9.9</v>
      </c>
      <c r="F594" s="46" t="s">
        <v>8</v>
      </c>
      <c r="G594" s="18"/>
      <c r="H594" s="3">
        <f t="shared" si="56"/>
        <v>0</v>
      </c>
    </row>
    <row r="595" spans="2:8" ht="20.25" customHeight="1">
      <c r="B595" s="65"/>
      <c r="C595" s="38" t="s">
        <v>390</v>
      </c>
      <c r="D595" s="43"/>
      <c r="E595" s="45">
        <v>13</v>
      </c>
      <c r="F595" s="46" t="s">
        <v>8</v>
      </c>
      <c r="G595" s="18"/>
      <c r="H595" s="3">
        <f t="shared" si="56"/>
        <v>0</v>
      </c>
    </row>
    <row r="596" spans="2:8" ht="20.25" customHeight="1">
      <c r="B596" s="65"/>
      <c r="C596" s="38" t="s">
        <v>391</v>
      </c>
      <c r="D596" s="43"/>
      <c r="E596" s="45">
        <v>9.9</v>
      </c>
      <c r="F596" s="46" t="s">
        <v>8</v>
      </c>
      <c r="G596" s="18"/>
      <c r="H596" s="3">
        <f t="shared" si="56"/>
        <v>0</v>
      </c>
    </row>
    <row r="597" spans="2:8" ht="18" customHeight="1">
      <c r="B597" s="65"/>
      <c r="C597" s="38" t="s">
        <v>568</v>
      </c>
      <c r="D597" s="43"/>
      <c r="E597" s="45">
        <v>11.1</v>
      </c>
      <c r="F597" s="46" t="s">
        <v>8</v>
      </c>
      <c r="G597" s="18"/>
      <c r="H597" s="3">
        <f t="shared" ref="H597:H599" si="60">E597*G597</f>
        <v>0</v>
      </c>
    </row>
    <row r="598" spans="2:8" ht="18" customHeight="1">
      <c r="B598" s="65"/>
      <c r="C598" s="38" t="s">
        <v>569</v>
      </c>
      <c r="D598" s="43"/>
      <c r="E598" s="45">
        <v>11.1</v>
      </c>
      <c r="F598" s="46" t="s">
        <v>8</v>
      </c>
      <c r="G598" s="18"/>
      <c r="H598" s="3">
        <f t="shared" si="60"/>
        <v>0</v>
      </c>
    </row>
    <row r="599" spans="2:8" ht="18" customHeight="1">
      <c r="B599" s="65"/>
      <c r="C599" s="38" t="s">
        <v>570</v>
      </c>
      <c r="D599" s="43"/>
      <c r="E599" s="45">
        <v>6.9</v>
      </c>
      <c r="F599" s="46" t="s">
        <v>8</v>
      </c>
      <c r="G599" s="18"/>
      <c r="H599" s="3">
        <f t="shared" si="60"/>
        <v>0</v>
      </c>
    </row>
    <row r="600" spans="2:8" ht="18" customHeight="1">
      <c r="B600" s="65"/>
      <c r="C600" s="38" t="s">
        <v>571</v>
      </c>
      <c r="D600" s="43"/>
      <c r="E600" s="45">
        <v>6.9</v>
      </c>
      <c r="F600" s="46" t="s">
        <v>8</v>
      </c>
      <c r="G600" s="18"/>
      <c r="H600" s="3"/>
    </row>
    <row r="601" spans="2:8" ht="20.25" customHeight="1">
      <c r="B601" s="65"/>
      <c r="C601" s="38" t="s">
        <v>567</v>
      </c>
      <c r="D601" s="43"/>
      <c r="E601" s="45">
        <v>9.9</v>
      </c>
      <c r="F601" s="46" t="s">
        <v>8</v>
      </c>
      <c r="G601" s="18"/>
      <c r="H601" s="3">
        <f t="shared" si="56"/>
        <v>0</v>
      </c>
    </row>
    <row r="602" spans="2:8" ht="20.25" customHeight="1">
      <c r="B602" s="65"/>
      <c r="C602" s="38" t="s">
        <v>392</v>
      </c>
      <c r="D602" s="43"/>
      <c r="E602" s="45">
        <v>55</v>
      </c>
      <c r="F602" s="46" t="s">
        <v>59</v>
      </c>
      <c r="G602" s="18"/>
      <c r="H602" s="3">
        <f t="shared" si="56"/>
        <v>0</v>
      </c>
    </row>
    <row r="603" spans="2:8" ht="20.25" customHeight="1">
      <c r="B603" s="65"/>
      <c r="C603" s="38" t="s">
        <v>393</v>
      </c>
      <c r="D603" s="43"/>
      <c r="E603" s="45">
        <v>60</v>
      </c>
      <c r="F603" s="46" t="s">
        <v>59</v>
      </c>
      <c r="G603" s="18"/>
      <c r="H603" s="3">
        <f t="shared" si="56"/>
        <v>0</v>
      </c>
    </row>
    <row r="604" spans="2:8" ht="20.25" customHeight="1">
      <c r="B604" s="65"/>
      <c r="C604" s="38" t="s">
        <v>394</v>
      </c>
      <c r="D604" s="43"/>
      <c r="E604" s="45">
        <v>60</v>
      </c>
      <c r="F604" s="46" t="s">
        <v>59</v>
      </c>
      <c r="G604" s="18"/>
      <c r="H604" s="3">
        <f t="shared" si="56"/>
        <v>0</v>
      </c>
    </row>
    <row r="605" spans="2:8" ht="20.25" customHeight="1">
      <c r="B605" s="65"/>
      <c r="C605" s="38" t="s">
        <v>427</v>
      </c>
      <c r="D605" s="43"/>
      <c r="E605" s="45">
        <v>60</v>
      </c>
      <c r="F605" s="46" t="s">
        <v>59</v>
      </c>
      <c r="G605" s="18"/>
      <c r="H605" s="3">
        <f t="shared" si="56"/>
        <v>0</v>
      </c>
    </row>
    <row r="606" spans="2:8" ht="20.25" customHeight="1">
      <c r="B606" s="65"/>
      <c r="C606" s="38" t="s">
        <v>557</v>
      </c>
      <c r="D606" s="43"/>
      <c r="E606" s="45">
        <v>60</v>
      </c>
      <c r="F606" s="46" t="s">
        <v>59</v>
      </c>
      <c r="G606" s="18"/>
      <c r="H606" s="3">
        <f t="shared" ref="H606:H607" si="61">E606*G606</f>
        <v>0</v>
      </c>
    </row>
    <row r="607" spans="2:8" ht="20.25" customHeight="1">
      <c r="B607" s="65"/>
      <c r="C607" s="38" t="s">
        <v>558</v>
      </c>
      <c r="D607" s="43"/>
      <c r="E607" s="45">
        <v>60</v>
      </c>
      <c r="F607" s="46" t="s">
        <v>59</v>
      </c>
      <c r="G607" s="18"/>
      <c r="H607" s="3">
        <f t="shared" si="61"/>
        <v>0</v>
      </c>
    </row>
    <row r="608" spans="2:8" ht="20.25" customHeight="1">
      <c r="B608" s="65"/>
      <c r="C608" s="38" t="s">
        <v>395</v>
      </c>
      <c r="D608" s="43"/>
      <c r="E608" s="45">
        <v>9</v>
      </c>
      <c r="F608" s="46" t="s">
        <v>59</v>
      </c>
      <c r="G608" s="18"/>
      <c r="H608" s="3">
        <f t="shared" si="56"/>
        <v>0</v>
      </c>
    </row>
    <row r="609" spans="2:8" ht="20.25" customHeight="1">
      <c r="B609" s="65"/>
      <c r="C609" s="38" t="s">
        <v>396</v>
      </c>
      <c r="D609" s="43"/>
      <c r="E609" s="45">
        <v>3.5</v>
      </c>
      <c r="F609" s="46" t="s">
        <v>8</v>
      </c>
      <c r="G609" s="18"/>
      <c r="H609" s="3">
        <f t="shared" si="56"/>
        <v>0</v>
      </c>
    </row>
    <row r="610" spans="2:8" ht="20.25" customHeight="1">
      <c r="B610" s="65"/>
      <c r="C610" s="38" t="s">
        <v>397</v>
      </c>
      <c r="D610" s="43"/>
      <c r="E610" s="45">
        <v>3.5</v>
      </c>
      <c r="F610" s="46" t="s">
        <v>8</v>
      </c>
      <c r="G610" s="18"/>
      <c r="H610" s="3">
        <f t="shared" si="56"/>
        <v>0</v>
      </c>
    </row>
    <row r="611" spans="2:8" ht="20.25" customHeight="1">
      <c r="B611" s="65"/>
      <c r="C611" s="38" t="s">
        <v>398</v>
      </c>
      <c r="D611" s="43"/>
      <c r="E611" s="45">
        <v>8</v>
      </c>
      <c r="F611" s="46" t="s">
        <v>8</v>
      </c>
      <c r="G611" s="18"/>
      <c r="H611" s="3">
        <f t="shared" si="56"/>
        <v>0</v>
      </c>
    </row>
    <row r="612" spans="2:8" ht="20.25" customHeight="1">
      <c r="B612" s="65"/>
      <c r="C612" s="38" t="s">
        <v>399</v>
      </c>
      <c r="D612" s="43"/>
      <c r="E612" s="45">
        <v>8</v>
      </c>
      <c r="F612" s="46" t="s">
        <v>8</v>
      </c>
      <c r="G612" s="18"/>
      <c r="H612" s="3">
        <f t="shared" si="56"/>
        <v>0</v>
      </c>
    </row>
    <row r="613" spans="2:8" ht="20.25" customHeight="1">
      <c r="B613" s="65"/>
      <c r="C613" s="38" t="s">
        <v>400</v>
      </c>
      <c r="D613" s="43"/>
      <c r="E613" s="45">
        <v>6.5</v>
      </c>
      <c r="F613" s="46" t="s">
        <v>8</v>
      </c>
      <c r="G613" s="18"/>
      <c r="H613" s="3">
        <f t="shared" si="56"/>
        <v>0</v>
      </c>
    </row>
    <row r="614" spans="2:8" ht="20.25" customHeight="1">
      <c r="B614" s="65"/>
      <c r="C614" s="38" t="s">
        <v>428</v>
      </c>
      <c r="D614" s="43"/>
      <c r="E614" s="45">
        <v>6.5</v>
      </c>
      <c r="F614" s="46" t="s">
        <v>8</v>
      </c>
      <c r="G614" s="18"/>
      <c r="H614" s="3">
        <f t="shared" ref="H614" si="62">E614*G614</f>
        <v>0</v>
      </c>
    </row>
    <row r="615" spans="2:8" ht="20.25" customHeight="1">
      <c r="B615" s="65"/>
      <c r="C615" s="38" t="s">
        <v>559</v>
      </c>
      <c r="D615" s="43"/>
      <c r="E615" s="45">
        <v>6.5</v>
      </c>
      <c r="F615" s="46" t="s">
        <v>8</v>
      </c>
      <c r="G615" s="18"/>
      <c r="H615" s="3">
        <f t="shared" si="56"/>
        <v>0</v>
      </c>
    </row>
    <row r="616" spans="2:8" ht="20.25" customHeight="1">
      <c r="B616" s="65"/>
      <c r="C616" s="38" t="s">
        <v>429</v>
      </c>
      <c r="D616" s="43"/>
      <c r="E616" s="45">
        <v>6.5</v>
      </c>
      <c r="F616" s="46" t="s">
        <v>8</v>
      </c>
      <c r="G616" s="18"/>
      <c r="H616" s="3">
        <f t="shared" si="56"/>
        <v>0</v>
      </c>
    </row>
    <row r="617" spans="2:8" ht="20.25" customHeight="1">
      <c r="B617" s="65"/>
      <c r="C617" s="38" t="s">
        <v>430</v>
      </c>
      <c r="D617" s="43"/>
      <c r="E617" s="45">
        <v>6.5</v>
      </c>
      <c r="F617" s="46" t="s">
        <v>8</v>
      </c>
      <c r="G617" s="18"/>
      <c r="H617" s="3">
        <f t="shared" si="56"/>
        <v>0</v>
      </c>
    </row>
    <row r="618" spans="2:8" ht="20.25" customHeight="1">
      <c r="B618" s="65"/>
      <c r="C618" s="38" t="s">
        <v>560</v>
      </c>
      <c r="D618" s="43"/>
      <c r="E618" s="45">
        <v>6.5</v>
      </c>
      <c r="F618" s="46" t="s">
        <v>8</v>
      </c>
      <c r="G618" s="18"/>
      <c r="H618" s="3">
        <f t="shared" si="56"/>
        <v>0</v>
      </c>
    </row>
    <row r="619" spans="2:8" ht="20.25" customHeight="1">
      <c r="B619" s="65"/>
      <c r="C619" s="38" t="s">
        <v>480</v>
      </c>
      <c r="D619" s="43"/>
      <c r="E619" s="45">
        <v>6.5</v>
      </c>
      <c r="F619" s="46" t="s">
        <v>8</v>
      </c>
      <c r="G619" s="18"/>
      <c r="H619" s="3">
        <f t="shared" si="56"/>
        <v>0</v>
      </c>
    </row>
    <row r="620" spans="2:8">
      <c r="C620" s="47"/>
      <c r="D620" s="47"/>
      <c r="E620" s="61"/>
      <c r="F620" s="47"/>
    </row>
    <row r="621" spans="2:8" ht="20.25" customHeight="1">
      <c r="B621" s="67" t="s">
        <v>401</v>
      </c>
      <c r="C621" s="38" t="s">
        <v>402</v>
      </c>
      <c r="D621" s="43"/>
      <c r="E621" s="45">
        <v>14</v>
      </c>
      <c r="F621" s="46" t="s">
        <v>8</v>
      </c>
      <c r="G621" s="18"/>
      <c r="H621" s="3">
        <f>E621*G621</f>
        <v>0</v>
      </c>
    </row>
    <row r="622" spans="2:8" ht="20.25" customHeight="1">
      <c r="B622" s="68"/>
      <c r="C622" s="38" t="s">
        <v>539</v>
      </c>
      <c r="D622" s="43"/>
      <c r="E622" s="45">
        <v>9.9</v>
      </c>
      <c r="F622" s="46" t="s">
        <v>8</v>
      </c>
      <c r="G622" s="18"/>
      <c r="H622" s="3">
        <f t="shared" ref="H622:H631" si="63">E622*G622</f>
        <v>0</v>
      </c>
    </row>
    <row r="623" spans="2:8" ht="20.25" customHeight="1">
      <c r="B623" s="68"/>
      <c r="C623" s="38" t="s">
        <v>538</v>
      </c>
      <c r="D623" s="43"/>
      <c r="E623" s="45">
        <v>15.9</v>
      </c>
      <c r="F623" s="46" t="s">
        <v>8</v>
      </c>
      <c r="G623" s="18"/>
      <c r="H623" s="3">
        <f t="shared" si="63"/>
        <v>0</v>
      </c>
    </row>
    <row r="624" spans="2:8" ht="20.25" customHeight="1">
      <c r="B624" s="68"/>
      <c r="C624" s="38" t="s">
        <v>403</v>
      </c>
      <c r="D624" s="43"/>
      <c r="E624" s="45">
        <v>15.9</v>
      </c>
      <c r="F624" s="46" t="s">
        <v>8</v>
      </c>
      <c r="G624" s="18"/>
      <c r="H624" s="3">
        <f t="shared" si="63"/>
        <v>0</v>
      </c>
    </row>
    <row r="625" spans="2:8" ht="20.25" customHeight="1">
      <c r="B625" s="68"/>
      <c r="C625" s="38" t="s">
        <v>404</v>
      </c>
      <c r="D625" s="43"/>
      <c r="E625" s="45">
        <v>9.9</v>
      </c>
      <c r="F625" s="46" t="s">
        <v>8</v>
      </c>
      <c r="G625" s="18"/>
      <c r="H625" s="3">
        <f t="shared" si="63"/>
        <v>0</v>
      </c>
    </row>
    <row r="626" spans="2:8" ht="20.25" customHeight="1">
      <c r="B626" s="68"/>
      <c r="C626" s="38" t="s">
        <v>405</v>
      </c>
      <c r="D626" s="43"/>
      <c r="E626" s="45">
        <v>11.9</v>
      </c>
      <c r="F626" s="46" t="s">
        <v>8</v>
      </c>
      <c r="G626" s="18"/>
      <c r="H626" s="3">
        <f t="shared" si="63"/>
        <v>0</v>
      </c>
    </row>
    <row r="627" spans="2:8" ht="20.25" customHeight="1">
      <c r="B627" s="68"/>
      <c r="C627" s="38" t="s">
        <v>406</v>
      </c>
      <c r="D627" s="43"/>
      <c r="E627" s="45">
        <v>19.899999999999999</v>
      </c>
      <c r="F627" s="46" t="s">
        <v>8</v>
      </c>
      <c r="G627" s="18"/>
      <c r="H627" s="3">
        <f t="shared" si="63"/>
        <v>0</v>
      </c>
    </row>
    <row r="628" spans="2:8" ht="20.25" customHeight="1">
      <c r="B628" s="68"/>
      <c r="C628" s="38" t="s">
        <v>407</v>
      </c>
      <c r="D628" s="43"/>
      <c r="E628" s="45">
        <v>19.899999999999999</v>
      </c>
      <c r="F628" s="46" t="s">
        <v>8</v>
      </c>
      <c r="G628" s="18"/>
      <c r="H628" s="3">
        <f t="shared" si="63"/>
        <v>0</v>
      </c>
    </row>
    <row r="629" spans="2:8" ht="20.25" customHeight="1">
      <c r="B629" s="68"/>
      <c r="C629" s="38" t="s">
        <v>408</v>
      </c>
      <c r="D629" s="43"/>
      <c r="E629" s="45">
        <v>19.899999999999999</v>
      </c>
      <c r="F629" s="46" t="s">
        <v>8</v>
      </c>
      <c r="G629" s="18"/>
      <c r="H629" s="3">
        <f t="shared" si="63"/>
        <v>0</v>
      </c>
    </row>
    <row r="630" spans="2:8" ht="20.25" customHeight="1">
      <c r="B630" s="68"/>
      <c r="C630" s="38" t="s">
        <v>572</v>
      </c>
      <c r="D630" s="43"/>
      <c r="E630" s="45">
        <v>28</v>
      </c>
      <c r="F630" s="46" t="s">
        <v>8</v>
      </c>
      <c r="G630" s="18"/>
      <c r="H630" s="3">
        <f t="shared" si="63"/>
        <v>0</v>
      </c>
    </row>
    <row r="631" spans="2:8" ht="20.25" customHeight="1">
      <c r="B631" s="69"/>
      <c r="C631" s="38" t="s">
        <v>409</v>
      </c>
      <c r="D631" s="43"/>
      <c r="E631" s="45">
        <v>1.5</v>
      </c>
      <c r="F631" s="46" t="s">
        <v>8</v>
      </c>
      <c r="G631" s="18"/>
      <c r="H631" s="3">
        <f t="shared" si="63"/>
        <v>0</v>
      </c>
    </row>
    <row r="632" spans="2:8">
      <c r="C632" s="47"/>
      <c r="D632" s="47"/>
      <c r="E632" s="61"/>
      <c r="F632" s="47"/>
    </row>
    <row r="633" spans="2:8" ht="20.25" customHeight="1">
      <c r="B633" s="67" t="s">
        <v>573</v>
      </c>
      <c r="C633" s="38" t="s">
        <v>575</v>
      </c>
      <c r="D633" s="43"/>
      <c r="E633" s="45">
        <v>11.09</v>
      </c>
      <c r="F633" s="46" t="s">
        <v>59</v>
      </c>
      <c r="G633" s="18"/>
      <c r="H633" s="3">
        <f>E633*G633</f>
        <v>0</v>
      </c>
    </row>
    <row r="634" spans="2:8" ht="20.25" customHeight="1">
      <c r="B634" s="68"/>
      <c r="C634" s="38" t="s">
        <v>576</v>
      </c>
      <c r="D634" s="43"/>
      <c r="E634" s="45">
        <v>11.09</v>
      </c>
      <c r="F634" s="46" t="s">
        <v>59</v>
      </c>
      <c r="G634" s="18"/>
      <c r="H634" s="3">
        <f>E634*G634</f>
        <v>0</v>
      </c>
    </row>
    <row r="635" spans="2:8" ht="20.25" customHeight="1">
      <c r="B635" s="68"/>
      <c r="C635" s="38" t="s">
        <v>574</v>
      </c>
      <c r="D635" s="43"/>
      <c r="E635" s="45">
        <v>11.09</v>
      </c>
      <c r="F635" s="46" t="s">
        <v>59</v>
      </c>
      <c r="G635" s="18"/>
      <c r="H635" s="3">
        <f t="shared" ref="H635:H637" si="64">E635*G635</f>
        <v>0</v>
      </c>
    </row>
    <row r="636" spans="2:8" ht="20.25" customHeight="1">
      <c r="B636" s="68"/>
      <c r="C636" s="38" t="s">
        <v>577</v>
      </c>
      <c r="D636" s="43"/>
      <c r="E636" s="45">
        <v>10.9</v>
      </c>
      <c r="F636" s="46" t="s">
        <v>59</v>
      </c>
      <c r="G636" s="18"/>
      <c r="H636" s="3">
        <f t="shared" si="64"/>
        <v>0</v>
      </c>
    </row>
    <row r="637" spans="2:8" ht="20.25" customHeight="1">
      <c r="B637" s="69"/>
      <c r="C637" s="38" t="s">
        <v>578</v>
      </c>
      <c r="D637" s="43"/>
      <c r="E637" s="45">
        <v>10.3</v>
      </c>
      <c r="F637" s="46" t="s">
        <v>59</v>
      </c>
      <c r="G637" s="18"/>
      <c r="H637" s="3">
        <f t="shared" si="64"/>
        <v>0</v>
      </c>
    </row>
    <row r="638" spans="2:8">
      <c r="C638" s="47"/>
      <c r="D638" s="47"/>
      <c r="E638" s="61"/>
      <c r="F638" s="47"/>
    </row>
    <row r="639" spans="2:8" ht="20.25" customHeight="1">
      <c r="B639" s="65" t="s">
        <v>410</v>
      </c>
      <c r="C639" s="38" t="s">
        <v>411</v>
      </c>
      <c r="D639" s="43"/>
      <c r="E639" s="45">
        <v>14</v>
      </c>
      <c r="F639" s="46" t="s">
        <v>59</v>
      </c>
      <c r="G639" s="18"/>
      <c r="H639" s="3">
        <f>E639*G639</f>
        <v>0</v>
      </c>
    </row>
    <row r="640" spans="2:8" ht="20.25" customHeight="1">
      <c r="B640" s="65"/>
      <c r="C640" s="38" t="s">
        <v>412</v>
      </c>
      <c r="D640" s="43"/>
      <c r="E640" s="45">
        <v>27.5</v>
      </c>
      <c r="F640" s="46" t="s">
        <v>59</v>
      </c>
      <c r="G640" s="18"/>
      <c r="H640" s="3">
        <f t="shared" ref="H640:H642" si="65">E640*G640</f>
        <v>0</v>
      </c>
    </row>
    <row r="641" spans="1:8" ht="20.25" customHeight="1">
      <c r="B641" s="65"/>
      <c r="C641" s="38" t="s">
        <v>413</v>
      </c>
      <c r="D641" s="43"/>
      <c r="E641" s="45">
        <v>15</v>
      </c>
      <c r="F641" s="46" t="s">
        <v>59</v>
      </c>
      <c r="G641" s="18"/>
      <c r="H641" s="3">
        <f t="shared" si="65"/>
        <v>0</v>
      </c>
    </row>
    <row r="642" spans="1:8" ht="20.25" customHeight="1">
      <c r="B642" s="65"/>
      <c r="C642" s="38" t="s">
        <v>414</v>
      </c>
      <c r="D642" s="43"/>
      <c r="E642" s="45">
        <v>15</v>
      </c>
      <c r="F642" s="46" t="s">
        <v>59</v>
      </c>
      <c r="G642" s="18"/>
      <c r="H642" s="3">
        <f t="shared" si="65"/>
        <v>0</v>
      </c>
    </row>
    <row r="643" spans="1:8" s="11" customFormat="1" ht="18" customHeight="1">
      <c r="B643" s="16"/>
      <c r="E643" s="59"/>
      <c r="G643" s="19"/>
    </row>
    <row r="644" spans="1:8" ht="18" customHeight="1"/>
    <row r="645" spans="1:8" ht="18" customHeight="1">
      <c r="B645" s="17" t="s">
        <v>293</v>
      </c>
      <c r="E645" s="66" t="s">
        <v>294</v>
      </c>
      <c r="F645" s="66"/>
      <c r="G645" s="66"/>
      <c r="H645" s="4">
        <f>SUM(H31:H644)</f>
        <v>0</v>
      </c>
    </row>
    <row r="646" spans="1:8" ht="13">
      <c r="B646" s="4"/>
    </row>
    <row r="647" spans="1:8" ht="13">
      <c r="B647" s="4"/>
    </row>
    <row r="648" spans="1:8" ht="18" customHeight="1">
      <c r="B648" s="1" t="s">
        <v>1</v>
      </c>
      <c r="C648" s="1" t="s">
        <v>3</v>
      </c>
      <c r="D648" s="11"/>
      <c r="E648" s="59"/>
      <c r="F648" s="11"/>
      <c r="G648" s="11"/>
      <c r="H648" s="11"/>
    </row>
    <row r="649" spans="1:8" ht="18" customHeight="1">
      <c r="A649" s="20" t="s">
        <v>295</v>
      </c>
      <c r="B649" s="21" t="s">
        <v>416</v>
      </c>
      <c r="C649" s="22">
        <v>1</v>
      </c>
      <c r="D649" s="11"/>
      <c r="E649" s="59"/>
      <c r="F649" s="11"/>
      <c r="G649" s="11"/>
      <c r="H649" s="11"/>
    </row>
    <row r="650" spans="1:8" ht="18" customHeight="1">
      <c r="A650" s="20" t="s">
        <v>295</v>
      </c>
      <c r="B650" s="21" t="s">
        <v>415</v>
      </c>
      <c r="C650" s="22">
        <v>1</v>
      </c>
      <c r="D650" s="11"/>
      <c r="E650" s="59"/>
      <c r="F650" s="11"/>
      <c r="G650" s="11"/>
      <c r="H650" s="11"/>
    </row>
    <row r="651" spans="1:8" ht="18" customHeight="1">
      <c r="B651" s="18"/>
      <c r="C651" s="18"/>
      <c r="D651" s="11"/>
      <c r="E651" s="59"/>
      <c r="F651" s="11"/>
      <c r="G651" s="11"/>
      <c r="H651" s="11"/>
    </row>
    <row r="652" spans="1:8" ht="18" customHeight="1">
      <c r="B652" s="18"/>
      <c r="C652" s="18"/>
      <c r="D652" s="11"/>
      <c r="E652" s="59"/>
      <c r="F652" s="11"/>
      <c r="G652" s="11"/>
      <c r="H652" s="11"/>
    </row>
    <row r="653" spans="1:8" ht="18" customHeight="1">
      <c r="B653" s="18"/>
      <c r="C653" s="18"/>
      <c r="D653" s="11"/>
      <c r="E653" s="59"/>
      <c r="F653" s="11"/>
      <c r="G653" s="11"/>
      <c r="H653" s="11"/>
    </row>
    <row r="654" spans="1:8" ht="18" customHeight="1">
      <c r="B654" s="18"/>
      <c r="C654" s="18"/>
      <c r="D654" s="11"/>
      <c r="E654" s="59"/>
      <c r="F654" s="11"/>
      <c r="G654" s="11"/>
      <c r="H654" s="11"/>
    </row>
    <row r="655" spans="1:8" ht="18" customHeight="1">
      <c r="B655" s="18"/>
      <c r="C655" s="18"/>
      <c r="D655" s="11"/>
      <c r="E655" s="59"/>
      <c r="F655" s="11"/>
      <c r="G655" s="11"/>
      <c r="H655" s="11"/>
    </row>
    <row r="656" spans="1:8" ht="18" customHeight="1">
      <c r="B656" s="18"/>
      <c r="C656" s="18"/>
      <c r="D656" s="11"/>
      <c r="E656" s="59"/>
      <c r="F656" s="11"/>
      <c r="G656" s="11"/>
      <c r="H656" s="11"/>
    </row>
    <row r="657" spans="2:8" ht="18" customHeight="1">
      <c r="B657" s="18"/>
      <c r="C657" s="18"/>
      <c r="D657" s="11"/>
      <c r="E657" s="59"/>
      <c r="F657" s="11"/>
      <c r="G657" s="11"/>
      <c r="H657" s="11"/>
    </row>
    <row r="658" spans="2:8" ht="18" customHeight="1">
      <c r="B658" s="18"/>
      <c r="C658" s="18"/>
      <c r="D658" s="11"/>
      <c r="E658" s="59"/>
      <c r="F658" s="11"/>
      <c r="G658" s="11"/>
      <c r="H658" s="11"/>
    </row>
    <row r="659" spans="2:8" ht="18" customHeight="1">
      <c r="B659" s="18"/>
      <c r="C659" s="18"/>
      <c r="D659" s="11"/>
      <c r="E659" s="59"/>
      <c r="F659" s="11"/>
      <c r="G659" s="11"/>
      <c r="H659" s="11"/>
    </row>
    <row r="660" spans="2:8" ht="18" customHeight="1">
      <c r="B660" s="18"/>
      <c r="C660" s="18"/>
      <c r="D660" s="11"/>
      <c r="E660" s="59"/>
      <c r="F660" s="11"/>
      <c r="G660" s="11"/>
      <c r="H660" s="11"/>
    </row>
    <row r="661" spans="2:8" ht="18" customHeight="1">
      <c r="B661" s="18"/>
      <c r="C661" s="18"/>
      <c r="D661" s="11"/>
      <c r="E661" s="59"/>
      <c r="F661" s="11"/>
      <c r="G661" s="11"/>
      <c r="H661" s="11"/>
    </row>
    <row r="662" spans="2:8" ht="18" customHeight="1">
      <c r="B662" s="18"/>
      <c r="C662" s="18"/>
      <c r="D662" s="11"/>
      <c r="E662" s="59"/>
      <c r="F662" s="11"/>
      <c r="G662" s="11"/>
      <c r="H662" s="11"/>
    </row>
    <row r="663" spans="2:8" ht="18" customHeight="1">
      <c r="B663" s="18"/>
      <c r="C663" s="18"/>
      <c r="D663" s="11"/>
      <c r="E663" s="59"/>
      <c r="F663" s="11"/>
      <c r="G663" s="11"/>
      <c r="H663" s="11"/>
    </row>
    <row r="664" spans="2:8" ht="18" customHeight="1">
      <c r="B664" s="18"/>
      <c r="C664" s="18"/>
      <c r="D664" s="11"/>
      <c r="E664" s="59"/>
      <c r="F664" s="11"/>
      <c r="G664" s="11"/>
      <c r="H664" s="11"/>
    </row>
    <row r="665" spans="2:8" ht="18" customHeight="1">
      <c r="B665" s="18"/>
      <c r="C665" s="18"/>
      <c r="D665" s="11"/>
      <c r="E665" s="59"/>
      <c r="F665" s="11"/>
      <c r="G665" s="11"/>
      <c r="H665" s="11"/>
    </row>
    <row r="666" spans="2:8" ht="18" customHeight="1">
      <c r="B666" s="18"/>
      <c r="C666" s="18"/>
      <c r="D666" s="11"/>
      <c r="E666" s="59"/>
      <c r="F666" s="11"/>
      <c r="G666" s="11"/>
      <c r="H666" s="11"/>
    </row>
    <row r="667" spans="2:8" ht="18" customHeight="1">
      <c r="B667" s="18"/>
      <c r="C667" s="18"/>
      <c r="D667" s="11"/>
      <c r="E667" s="59"/>
      <c r="F667" s="11"/>
      <c r="G667" s="11"/>
      <c r="H667" s="11"/>
    </row>
    <row r="668" spans="2:8" ht="18" customHeight="1">
      <c r="B668" s="18"/>
      <c r="C668" s="18"/>
      <c r="D668" s="11"/>
      <c r="E668" s="59"/>
      <c r="F668" s="11"/>
      <c r="G668" s="11"/>
      <c r="H668" s="11"/>
    </row>
    <row r="669" spans="2:8" ht="18" customHeight="1">
      <c r="B669" s="11"/>
      <c r="C669" s="11"/>
      <c r="D669" s="11"/>
      <c r="E669" s="59"/>
      <c r="F669" s="11"/>
      <c r="G669" s="11"/>
      <c r="H669" s="11"/>
    </row>
    <row r="670" spans="2:8" ht="18" customHeight="1">
      <c r="B670" s="11"/>
      <c r="C670" s="11"/>
      <c r="D670" s="11"/>
      <c r="E670" s="59"/>
      <c r="F670" s="11"/>
      <c r="G670" s="11"/>
      <c r="H670" s="11"/>
    </row>
    <row r="671" spans="2:8" ht="18" customHeight="1">
      <c r="B671" s="11"/>
      <c r="C671" s="11"/>
      <c r="D671" s="11"/>
      <c r="E671" s="59"/>
      <c r="F671" s="11"/>
      <c r="G671" s="11"/>
      <c r="H671" s="11"/>
    </row>
    <row r="672" spans="2:8" ht="18" customHeight="1">
      <c r="B672" s="11"/>
      <c r="C672" s="11"/>
      <c r="D672" s="11"/>
      <c r="E672" s="59"/>
      <c r="F672" s="11"/>
      <c r="G672" s="11"/>
      <c r="H672" s="11"/>
    </row>
    <row r="673" spans="2:8" ht="18" customHeight="1">
      <c r="B673" s="11"/>
      <c r="C673" s="11"/>
      <c r="D673" s="11"/>
      <c r="E673" s="59"/>
      <c r="F673" s="11"/>
      <c r="G673" s="11"/>
      <c r="H673" s="11"/>
    </row>
    <row r="674" spans="2:8" ht="18" customHeight="1">
      <c r="B674" s="11"/>
      <c r="C674" s="11"/>
      <c r="D674" s="11"/>
      <c r="E674" s="59"/>
      <c r="F674" s="11"/>
      <c r="G674" s="11"/>
      <c r="H674" s="11"/>
    </row>
    <row r="675" spans="2:8" ht="18" customHeight="1">
      <c r="B675" s="11"/>
      <c r="C675" s="11"/>
      <c r="D675" s="11"/>
      <c r="E675" s="59"/>
      <c r="F675" s="11"/>
      <c r="G675" s="11"/>
      <c r="H675" s="11"/>
    </row>
    <row r="676" spans="2:8" ht="18" customHeight="1">
      <c r="B676" s="11"/>
      <c r="C676" s="11"/>
      <c r="D676" s="11"/>
      <c r="E676" s="59"/>
      <c r="F676" s="11"/>
      <c r="G676" s="11"/>
      <c r="H676" s="11"/>
    </row>
    <row r="677" spans="2:8" ht="18" customHeight="1">
      <c r="B677" s="11"/>
      <c r="C677" s="11"/>
      <c r="D677" s="11"/>
      <c r="E677" s="59"/>
      <c r="F677" s="11"/>
      <c r="G677" s="11"/>
      <c r="H677" s="11"/>
    </row>
    <row r="678" spans="2:8" ht="18" customHeight="1">
      <c r="B678" s="11"/>
      <c r="C678" s="11"/>
      <c r="D678" s="11"/>
      <c r="E678" s="59"/>
      <c r="F678" s="11"/>
      <c r="G678" s="11"/>
      <c r="H678" s="11"/>
    </row>
    <row r="679" spans="2:8" ht="18" customHeight="1">
      <c r="B679" s="11"/>
      <c r="C679" s="11"/>
      <c r="D679" s="11"/>
      <c r="E679" s="59"/>
      <c r="F679" s="11"/>
      <c r="G679" s="11"/>
      <c r="H679" s="11"/>
    </row>
    <row r="680" spans="2:8" ht="18" customHeight="1">
      <c r="B680" s="11"/>
      <c r="C680" s="11"/>
      <c r="D680" s="11"/>
      <c r="E680" s="59"/>
      <c r="F680" s="11"/>
      <c r="G680" s="11"/>
      <c r="H680" s="11"/>
    </row>
    <row r="681" spans="2:8" ht="18" customHeight="1">
      <c r="B681" s="11"/>
      <c r="C681" s="11"/>
      <c r="D681" s="11"/>
      <c r="E681" s="59"/>
      <c r="F681" s="11"/>
      <c r="G681" s="11"/>
      <c r="H681" s="11"/>
    </row>
    <row r="682" spans="2:8" ht="18" customHeight="1">
      <c r="B682" s="11"/>
      <c r="C682" s="11"/>
      <c r="D682" s="11"/>
      <c r="E682" s="59"/>
      <c r="F682" s="11"/>
      <c r="G682" s="11"/>
      <c r="H682" s="11"/>
    </row>
    <row r="683" spans="2:8" ht="18" customHeight="1">
      <c r="B683" s="11"/>
      <c r="C683" s="11"/>
      <c r="D683" s="11"/>
      <c r="E683" s="59"/>
      <c r="F683" s="11"/>
      <c r="G683" s="11"/>
      <c r="H683" s="11"/>
    </row>
    <row r="684" spans="2:8" ht="18" customHeight="1">
      <c r="B684" s="11"/>
      <c r="C684" s="11"/>
      <c r="D684" s="11"/>
      <c r="E684" s="59"/>
      <c r="F684" s="11"/>
      <c r="G684" s="11"/>
      <c r="H684" s="11"/>
    </row>
    <row r="685" spans="2:8" ht="18" customHeight="1">
      <c r="B685" s="11"/>
      <c r="C685" s="11"/>
      <c r="D685" s="11"/>
      <c r="E685" s="59"/>
      <c r="F685" s="11"/>
      <c r="G685" s="11"/>
      <c r="H685" s="11"/>
    </row>
    <row r="686" spans="2:8" ht="18" customHeight="1">
      <c r="B686" s="11"/>
      <c r="C686" s="11"/>
      <c r="D686" s="11"/>
      <c r="E686" s="59"/>
      <c r="F686" s="11"/>
      <c r="G686" s="11"/>
      <c r="H686" s="11"/>
    </row>
    <row r="687" spans="2:8" ht="18" customHeight="1">
      <c r="B687" s="11"/>
      <c r="C687" s="11"/>
      <c r="D687" s="11"/>
      <c r="E687" s="59"/>
      <c r="F687" s="11"/>
      <c r="G687" s="11"/>
      <c r="H687" s="11"/>
    </row>
    <row r="688" spans="2:8" ht="18" customHeight="1">
      <c r="B688" s="11"/>
      <c r="C688" s="11"/>
      <c r="D688" s="11"/>
      <c r="E688" s="59"/>
      <c r="F688" s="11"/>
      <c r="G688" s="11"/>
      <c r="H688" s="11"/>
    </row>
    <row r="689" spans="2:8" ht="18" customHeight="1">
      <c r="B689" s="11"/>
      <c r="C689" s="11"/>
      <c r="D689" s="11"/>
      <c r="E689" s="59"/>
      <c r="F689" s="11"/>
      <c r="G689" s="11"/>
      <c r="H689" s="11"/>
    </row>
  </sheetData>
  <sheetProtection password="C81C" sheet="1" objects="1" scenarios="1" autoFilter="0"/>
  <autoFilter ref="G31:G642"/>
  <sortState ref="B233:F274">
    <sortCondition ref="C233"/>
  </sortState>
  <mergeCells count="35">
    <mergeCell ref="B254:B301"/>
    <mergeCell ref="J32:L38"/>
    <mergeCell ref="B40:B54"/>
    <mergeCell ref="D40:D47"/>
    <mergeCell ref="D49:D52"/>
    <mergeCell ref="B32:B38"/>
    <mergeCell ref="B364:B415"/>
    <mergeCell ref="B488:B501"/>
    <mergeCell ref="B503:B532"/>
    <mergeCell ref="B534:B548"/>
    <mergeCell ref="B550:B619"/>
    <mergeCell ref="B437:B461"/>
    <mergeCell ref="E645:G645"/>
    <mergeCell ref="B463:B486"/>
    <mergeCell ref="B417:B431"/>
    <mergeCell ref="B433:B435"/>
    <mergeCell ref="B621:B631"/>
    <mergeCell ref="B639:B642"/>
    <mergeCell ref="B633:B637"/>
    <mergeCell ref="E30:F30"/>
    <mergeCell ref="B347:B362"/>
    <mergeCell ref="B303:B345"/>
    <mergeCell ref="B71:B77"/>
    <mergeCell ref="B148:B184"/>
    <mergeCell ref="B79:B93"/>
    <mergeCell ref="B119:B146"/>
    <mergeCell ref="B110:B117"/>
    <mergeCell ref="B56:B69"/>
    <mergeCell ref="B214:B222"/>
    <mergeCell ref="B186:B197"/>
    <mergeCell ref="B199:B212"/>
    <mergeCell ref="B95:B101"/>
    <mergeCell ref="B103:B108"/>
    <mergeCell ref="B224:B244"/>
    <mergeCell ref="B246:B252"/>
  </mergeCells>
  <phoneticPr fontId="10" type="noConversion"/>
  <dataValidations count="1">
    <dataValidation type="list" allowBlank="1" showInputMessage="1" showErrorMessage="1" sqref="C12">
      <formula1>#REF!</formula1>
    </dataValidation>
  </dataValidations>
  <pageMargins left="0.25" right="0.25" top="0.75" bottom="0.75" header="0.3" footer="0.3"/>
  <pageSetup paperSize="0" scale="57" orientation="portrait" horizontalDpi="4294967292" verticalDpi="4294967292"/>
  <rowBreaks count="12" manualBreakCount="12">
    <brk id="93" max="16383" man="1"/>
    <brk id="117" max="16383" man="1"/>
    <brk id="184" max="16383" man="1"/>
    <brk id="212" max="16383" man="1"/>
    <brk id="252" max="16383" man="1"/>
    <brk id="301" max="16383" man="1"/>
    <brk id="362" max="16383" man="1"/>
    <brk id="415" max="16383" man="1"/>
    <brk id="461" max="16383" man="1"/>
    <brk id="501" max="16383" man="1"/>
    <brk id="548" max="16383" man="1"/>
    <brk id="619" max="16383" man="1"/>
  </rowBreaks>
  <colBreaks count="1" manualBreakCount="1">
    <brk id="8" max="1048575" man="1"/>
  </colBreaks>
  <drawing r:id="rId1"/>
  <extLst>
    <ext xmlns:mx="http://schemas.microsoft.com/office/mac/excel/2008/main" uri="{64002731-A6B0-56B0-2670-7721B7C09600}">
      <mx:PLV Mode="0" OnePage="1" WScale="57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Flora SAMMUT</dc:creator>
  <cp:lastModifiedBy>Flora SAMMUT</cp:lastModifiedBy>
  <cp:lastPrinted>2020-11-11T17:37:27Z</cp:lastPrinted>
  <dcterms:created xsi:type="dcterms:W3CDTF">2020-03-19T10:26:02Z</dcterms:created>
  <dcterms:modified xsi:type="dcterms:W3CDTF">2020-11-11T17:37:28Z</dcterms:modified>
</cp:coreProperties>
</file>